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defaultThemeVersion="124226"/>
  <mc:AlternateContent xmlns:mc="http://schemas.openxmlformats.org/markup-compatibility/2006">
    <mc:Choice Requires="x15">
      <x15ac:absPath xmlns:x15ac="http://schemas.microsoft.com/office/spreadsheetml/2010/11/ac" url="E:\SIC\SIGI\CALIDAD\AJ01-C01_V6\"/>
    </mc:Choice>
  </mc:AlternateContent>
  <xr:revisionPtr revIDLastSave="0" documentId="13_ncr:1_{4E4E538E-5662-46FA-9EB7-A27D4A82231E}" xr6:coauthVersionLast="47" xr6:coauthVersionMax="47" xr10:uidLastSave="{00000000-0000-0000-0000-000000000000}"/>
  <bookViews>
    <workbookView xWindow="-120" yWindow="-120" windowWidth="29040" windowHeight="15840" xr2:uid="{00000000-000D-0000-FFFF-FFFF00000000}"/>
  </bookViews>
  <sheets>
    <sheet name="Caracterización" sheetId="5" r:id="rId1"/>
    <sheet name="INDICADOR (1)" sheetId="13" r:id="rId2"/>
    <sheet name="INDICADOR (2)" sheetId="6" r:id="rId3"/>
    <sheet name="INDICADOR (3)" sheetId="11" r:id="rId4"/>
    <sheet name="INDICADOR (4)" sheetId="12" r:id="rId5"/>
    <sheet name="INDICADOR (5)" sheetId="14" r:id="rId6"/>
    <sheet name="Listas desplegables" sheetId="8" state="hidden" r:id="rId7"/>
  </sheets>
  <externalReferences>
    <externalReference r:id="rId8"/>
  </externalReferences>
  <definedNames>
    <definedName name="Apoyo">'Listas desplegables'!$G$33:$G$38</definedName>
    <definedName name="codigo">[1]listas!$A$2:$A$230</definedName>
    <definedName name="Dirección_Estratégica">'Listas desplegables'!$D$3:$D$5</definedName>
    <definedName name="Estratégico">'Listas desplegables'!$E$3:$E$10</definedName>
    <definedName name="Evaluación">'Listas desplegables'!$E$46</definedName>
    <definedName name="Grupoa">'Listas desplegables'!$D$3:$D$13</definedName>
    <definedName name="Misional">'Listas desplegables'!$E$14:$E$23</definedName>
    <definedName name="Misionales">'Listas desplegables'!$D$14:$D$29</definedName>
    <definedName name="Print_Area" localSheetId="1">'INDICADOR (1)'!$A$1:$S$24</definedName>
    <definedName name="Print_Area" localSheetId="2">'INDICADOR (2)'!$A$1:$S$24</definedName>
    <definedName name="Print_Area" localSheetId="3">'INDICADOR (3)'!$A$1:$S$24</definedName>
    <definedName name="Print_Area" localSheetId="4">'INDICADOR (4)'!$A$1:$S$24</definedName>
    <definedName name="Print_Area" localSheetId="5">'INDICADOR (5)'!$A$1:$S$24</definedName>
    <definedName name="Seguimiento_Evaluación_y_Control">'Listas desplegables'!$E$46</definedName>
    <definedName name="Tipo">'Listas desplegables'!$F$3:$F$46</definedName>
  </definedNames>
  <calcPr calcId="191029"/>
</workbook>
</file>

<file path=xl/calcChain.xml><?xml version="1.0" encoding="utf-8"?>
<calcChain xmlns="http://schemas.openxmlformats.org/spreadsheetml/2006/main">
  <c r="C11" i="12" l="1"/>
  <c r="M8" i="12" l="1"/>
  <c r="C8" i="12"/>
  <c r="M8" i="6"/>
  <c r="C8" i="6"/>
  <c r="C11" i="14"/>
  <c r="M8" i="14"/>
  <c r="C8" i="14"/>
  <c r="C6" i="14"/>
  <c r="M5" i="14"/>
  <c r="C11" i="13"/>
  <c r="M8" i="13"/>
  <c r="C8" i="13"/>
  <c r="C6" i="13"/>
  <c r="M5" i="13"/>
  <c r="C11" i="11" l="1"/>
  <c r="C11" i="6"/>
  <c r="M8" i="11" l="1"/>
  <c r="C8" i="11"/>
  <c r="C6" i="6"/>
  <c r="C6" i="12"/>
  <c r="M5" i="12"/>
  <c r="C6" i="11"/>
  <c r="M5" i="11"/>
  <c r="M5" i="6" l="1"/>
</calcChain>
</file>

<file path=xl/sharedStrings.xml><?xml version="1.0" encoding="utf-8"?>
<sst xmlns="http://schemas.openxmlformats.org/spreadsheetml/2006/main" count="732" uniqueCount="402">
  <si>
    <t>CARACTERIZACIÓN DE PROCESOS</t>
  </si>
  <si>
    <t>MACROPROCESO</t>
  </si>
  <si>
    <t>TIPO DE PROCESO</t>
  </si>
  <si>
    <t>ALCANCE</t>
  </si>
  <si>
    <t>ELEMENTOS DE ENTRADA</t>
  </si>
  <si>
    <t>PROVEEDOR INTERNO</t>
  </si>
  <si>
    <t xml:space="preserve">PROVEEDOR EXTERNO </t>
  </si>
  <si>
    <t>ENTRADAS</t>
  </si>
  <si>
    <t>CICLO PHVA</t>
  </si>
  <si>
    <t>P</t>
  </si>
  <si>
    <t>H</t>
  </si>
  <si>
    <t>V</t>
  </si>
  <si>
    <t>A</t>
  </si>
  <si>
    <t>RESPONSABLES</t>
  </si>
  <si>
    <t>INDICADORES DE PROCESO</t>
  </si>
  <si>
    <t xml:space="preserve">ELEMENTOS DE SALIDA </t>
  </si>
  <si>
    <t>ACTIVIDADES</t>
  </si>
  <si>
    <t>CLIENTE INTERNO</t>
  </si>
  <si>
    <t xml:space="preserve">CLIENTE EXTERNO </t>
  </si>
  <si>
    <t xml:space="preserve">TIPO DE INDICADOR </t>
  </si>
  <si>
    <t>NOMBRE</t>
  </si>
  <si>
    <t>HOJA DE VIDA INDICADOR</t>
  </si>
  <si>
    <t>Proceso</t>
  </si>
  <si>
    <t>Nombre del Indicador</t>
  </si>
  <si>
    <t>Objetivo del Indicador</t>
  </si>
  <si>
    <t>Formula del Indicador</t>
  </si>
  <si>
    <t>Unidad de Medida</t>
  </si>
  <si>
    <t>Fuente de Información</t>
  </si>
  <si>
    <t>Periodicidad</t>
  </si>
  <si>
    <t>Mensual</t>
  </si>
  <si>
    <t>Bimestral</t>
  </si>
  <si>
    <t xml:space="preserve">Trimestral </t>
  </si>
  <si>
    <t>Semestral</t>
  </si>
  <si>
    <t>Tendencia</t>
  </si>
  <si>
    <t>META</t>
  </si>
  <si>
    <t>Línea Base</t>
  </si>
  <si>
    <t>Macroproceso</t>
  </si>
  <si>
    <t>Dependencia</t>
  </si>
  <si>
    <t>Responsable de la medición</t>
  </si>
  <si>
    <t>Tipo de indicador</t>
  </si>
  <si>
    <t>Descripción del indicador</t>
  </si>
  <si>
    <t>Descripción de la Variable</t>
  </si>
  <si>
    <t>Tipo de registro</t>
  </si>
  <si>
    <t>PROCESO</t>
  </si>
  <si>
    <t>MACROPROCESOS</t>
  </si>
  <si>
    <t>Dirección Estratégica</t>
  </si>
  <si>
    <t>Servicios al Consumidor y Apoyo Empresarial</t>
  </si>
  <si>
    <t>Sistema Integral de Gestión</t>
  </si>
  <si>
    <t xml:space="preserve">Vigilancia Normas de Libre Competencia </t>
  </si>
  <si>
    <t>Vigilancia Cámaras de Comercio</t>
  </si>
  <si>
    <t xml:space="preserve">Administración Sistema Nacional de Propiedad Industrial </t>
  </si>
  <si>
    <t xml:space="preserve">Vigilancia Administrativa Protección del Consumidor </t>
  </si>
  <si>
    <t>Asuntos Jurisdiccionales - Protección del Consumidor y Competencia Desleal</t>
  </si>
  <si>
    <t xml:space="preserve">Vigilancia Protección de Datos Personales </t>
  </si>
  <si>
    <t xml:space="preserve">Vigilancia de Reglamentos Técnicos y Metrología Legal </t>
  </si>
  <si>
    <t>Difusión, apoyo y atención a consumidores y miembros de la RNPC</t>
  </si>
  <si>
    <t xml:space="preserve">Seguimiento a la Gestión Institucional </t>
  </si>
  <si>
    <t>LIDER DEL PROCESO</t>
  </si>
  <si>
    <t>OBJETIVO DEL PROCESO</t>
  </si>
  <si>
    <t>Estratégico</t>
  </si>
  <si>
    <t>Misional</t>
  </si>
  <si>
    <t xml:space="preserve">Apoyo </t>
  </si>
  <si>
    <t>PROCESOS</t>
  </si>
  <si>
    <t>Comunicaciones</t>
  </si>
  <si>
    <t>Tramites Administrativos- Libre Competencia</t>
  </si>
  <si>
    <t>Control Disciplinario Interno</t>
  </si>
  <si>
    <t>Gestión Documental</t>
  </si>
  <si>
    <t>Contratación</t>
  </si>
  <si>
    <t>Inventarios</t>
  </si>
  <si>
    <t>Servicios Administrativos</t>
  </si>
  <si>
    <t>Contable</t>
  </si>
  <si>
    <t>Presupuestal</t>
  </si>
  <si>
    <t>Tesoreria</t>
  </si>
  <si>
    <t>Cobro Coactivo</t>
  </si>
  <si>
    <t>Gestión Judicial</t>
  </si>
  <si>
    <t>Regulación Jurídica</t>
  </si>
  <si>
    <t>Notificaciones</t>
  </si>
  <si>
    <t>Vigilancia y Control - Libre Competencia</t>
  </si>
  <si>
    <t>Vigilancia y Control- Camaras de Comercio</t>
  </si>
  <si>
    <t>Trámites Administrativos- Cámaras de Comercio</t>
  </si>
  <si>
    <t>Tramites Administrativos - Protección del Consumidor</t>
  </si>
  <si>
    <t>Proteccion de Usuarios de Servicios de Comunicaciones </t>
  </si>
  <si>
    <t>Trámites Administrativos Reglamentos Técnicos y Metrología Legal</t>
  </si>
  <si>
    <t>Vigilancia y Control de Reglamentos Técnicos, Metrología Legal y Precios</t>
  </si>
  <si>
    <t>Calibracion de Masa y Volumen</t>
  </si>
  <si>
    <t>Trámites Jurisdiccionales - Protección al Consumidor y Competencia Desleal e Infracción a los Derechos de Propiedad Industrial</t>
  </si>
  <si>
    <t>Difusión y Apoyo -RNCP</t>
  </si>
  <si>
    <t>Atención Consumidor -RNCP</t>
  </si>
  <si>
    <t>Trámites Administrativos Protección de Datos Personales</t>
  </si>
  <si>
    <t>Registro y Depósito de Signos Distintivos</t>
  </si>
  <si>
    <t>Concesión de Nuevas Creaciones</t>
  </si>
  <si>
    <t>Administración, Gestión y Desarrollo del Talento Humano </t>
  </si>
  <si>
    <t>Administración Sistemas de Información y Proyectos Informáticos</t>
  </si>
  <si>
    <t>Asesoría y Evaluación Independiente</t>
  </si>
  <si>
    <t>Seguimiento Sistema Integral de Gestión Institucional</t>
  </si>
  <si>
    <t>Gestión del Talento Humano</t>
  </si>
  <si>
    <t>Gestión Administrativa</t>
  </si>
  <si>
    <t>Gestión Financiera</t>
  </si>
  <si>
    <t>Gestión Jurídica</t>
  </si>
  <si>
    <t>Gestión Tecnologías de la Información</t>
  </si>
  <si>
    <t>Formulación Estratégica</t>
  </si>
  <si>
    <t>Revisión Estratégica</t>
  </si>
  <si>
    <t>Elaboración de Estudios y Análisis  Económicos</t>
  </si>
  <si>
    <t>Atención al Ciudadano</t>
  </si>
  <si>
    <t>Formación</t>
  </si>
  <si>
    <t xml:space="preserve">Petición de Información </t>
  </si>
  <si>
    <t>Formulación Sistema Integral de Gestión</t>
  </si>
  <si>
    <t>Sistema de Gestión Ambiental</t>
  </si>
  <si>
    <t>Seguridad y Salud en el Trabajo</t>
  </si>
  <si>
    <t>Gestión de la Seguridad de la Información</t>
  </si>
  <si>
    <t>Transferencia de Información Tecnológica Basada en Patentes</t>
  </si>
  <si>
    <t>Líder del Proceso</t>
  </si>
  <si>
    <t xml:space="preserve">Jefe de Oficina Asesora de Planeación </t>
  </si>
  <si>
    <t>Coordinador Grupo de Desarrollo de Talento Humano</t>
  </si>
  <si>
    <t>Coordinador Grupo de Estudios Económicos</t>
  </si>
  <si>
    <t>Coordinador Grupo de Atención al Ciudadano</t>
  </si>
  <si>
    <t>Coordinador Grupo de Control Disciplinario Interno</t>
  </si>
  <si>
    <t>Coordinador Grupo de Comunicaciones</t>
  </si>
  <si>
    <t xml:space="preserve">Director Administrativo </t>
  </si>
  <si>
    <t>Director de Signos Distintivos</t>
  </si>
  <si>
    <t>Director de Nuevas Creaciones</t>
  </si>
  <si>
    <t>Coordinador Grupo de Trabajo de Centro de Información Tecnológica y Apoyo a la Gestión de la Propiedad Industrial (CIGEPI)</t>
  </si>
  <si>
    <t xml:space="preserve">Delegado para la Protección de la Competencia </t>
  </si>
  <si>
    <t xml:space="preserve">Director Investigación de protección de datos personales </t>
  </si>
  <si>
    <t>Delegado para Asuntos Jurisdiccionales</t>
  </si>
  <si>
    <t>Director de Cámaras de Comercio</t>
  </si>
  <si>
    <t>Coordinador del Grupo de Trabajo de Apoyo de la Red Nacional de Protección al Consumidor (RNPC)</t>
  </si>
  <si>
    <t>Director Financiero</t>
  </si>
  <si>
    <t xml:space="preserve">Jefe Oficina Asesora Jurídica </t>
  </si>
  <si>
    <t>Jefe Oficina de Tecnología e Informática</t>
  </si>
  <si>
    <t>Jefe Oficina de Control Interno</t>
  </si>
  <si>
    <t>SALIDAS</t>
  </si>
  <si>
    <t>TRÁMITES Y OPAS</t>
  </si>
  <si>
    <t>Concesión título de patente de invención</t>
  </si>
  <si>
    <t>Autorización integraciones empresariales-notificación</t>
  </si>
  <si>
    <t>Denuncias por presunto incumplimiento a las normas que regulan las cámaras de comercio</t>
  </si>
  <si>
    <t>SICFacilita</t>
  </si>
  <si>
    <t>Denuncias por presunta violación a las normas en materia de protección de la competencia</t>
  </si>
  <si>
    <t>Renovación del registro de marca, lema comercial y autorización de uso de denominación de origen</t>
  </si>
  <si>
    <t>Denuncia y/o queja por posible(s) infracción(es) a las normas de protección al consumidor</t>
  </si>
  <si>
    <t>Consulta de Productores e Importadores, y Prestadores de Servicios</t>
  </si>
  <si>
    <t>Consulta clasificación internacional de Niza</t>
  </si>
  <si>
    <t>Declaración de protección de denominación de origen</t>
  </si>
  <si>
    <t>Denuncia por presunta violación a las disposiciones legales relacionadas con habeas data y el manejo de la información contenida en bases de datos personales</t>
  </si>
  <si>
    <t>Reconocimiento del certificado de conformidad de producto o servicio</t>
  </si>
  <si>
    <t>Consulta de patentes nacionales</t>
  </si>
  <si>
    <t>Cancelación de un registro de marca, lema comercial o de autorización de uso de denominación de origen</t>
  </si>
  <si>
    <t>Registro de diseño industrial</t>
  </si>
  <si>
    <t>Registro de marca de productos y servicios y lema comercial</t>
  </si>
  <si>
    <t>Consulta de invenciones en dominio público</t>
  </si>
  <si>
    <t>Concesión título de patente de modelo de utilidad</t>
  </si>
  <si>
    <t>Autorización para la importación de productos de uso directo y exclusivo del importador</t>
  </si>
  <si>
    <t>Registro de productores e importadores de productos sometidos al cumplimiento de reglamentos técnicos</t>
  </si>
  <si>
    <t>Depósito de nombre o enseña comercial</t>
  </si>
  <si>
    <t>Recurso de apelación y de queja contra actos expedidos por las Cámaras de Comercio</t>
  </si>
  <si>
    <t>Denuncias por posibles violaciones a las normas de protección al usuario y/o suscriptor de servicios de comunicaciones, exceptuando televisión y radiodifusión sonora</t>
  </si>
  <si>
    <t>Autorización Integraciones Empresariales-preevaluación</t>
  </si>
  <si>
    <t>Registro de esquema de trazado de circuitos integrados</t>
  </si>
  <si>
    <t>Inscripción al registro de propiedad industrial</t>
  </si>
  <si>
    <t>Presentación de solicitud de Patente en los países miembros del tratado de cooperación en materia de patentes - PCT -</t>
  </si>
  <si>
    <t>Creación cámara de comercio</t>
  </si>
  <si>
    <t>Denuncias contra personas que presuntamente ejercen el comercio sin estar inscritos en el registro mercantil</t>
  </si>
  <si>
    <t>IDENTIFICACIÓN DEL INDICADOR</t>
  </si>
  <si>
    <t>DESCRIPCIÓN DE ACTIVIDADES</t>
  </si>
  <si>
    <t>Nombre de la Variable</t>
  </si>
  <si>
    <t>Objetivo del Proceso</t>
  </si>
  <si>
    <t>1. DESPACHO DEL SUPERINTENDENTE </t>
  </si>
  <si>
    <t>1.1. Oficina de Control Interno </t>
  </si>
  <si>
    <t>1.2. Oficina de Tecnología e Informática </t>
  </si>
  <si>
    <t>1.2.1. Grupo de Trabajo de Servicios Tecnológicos</t>
  </si>
  <si>
    <t>1.2.2. Grupo de Trabajo Gestión de Información y Proyectos Informaticos</t>
  </si>
  <si>
    <r>
      <t>1.2.3. Grupo de Trabajo Sistemas de Información  </t>
    </r>
    <r>
      <rPr>
        <sz val="9"/>
        <color indexed="23"/>
        <rFont val="Arial Narrow"/>
        <family val="2"/>
      </rPr>
      <t>    </t>
    </r>
  </si>
  <si>
    <t>1.2.4. Grupo de Trabajo de Informática Forense y Seguridad Digital</t>
  </si>
  <si>
    <t>1.3. Oficina de Servicios al Consumidor y de Apoyo Empresarial </t>
  </si>
  <si>
    <t>1.3.1. Grupo de Atención al Ciudadano</t>
  </si>
  <si>
    <t>1.3.2. Grupo de Formación</t>
  </si>
  <si>
    <t>1.3.3. Grupo de Comunicación</t>
  </si>
  <si>
    <t>1.4. Oficina Asesora Jurídica </t>
  </si>
  <si>
    <t>1.4.1. Grupo de Trabajo Cobro Coactivo</t>
  </si>
  <si>
    <t>1.4.2. Gestión de Trabajo Gestión Judicial</t>
  </si>
  <si>
    <t>1.4.3. Grupo de Trabajo de Regulación</t>
  </si>
  <si>
    <t>1.5. Oficina Asesora de Planeación </t>
  </si>
  <si>
    <t>1.5.1. Grupo de Trabajo de Estudios Económicos</t>
  </si>
  <si>
    <t>1.5.2. Grupo de Trabajo de Asuntos Internacionales</t>
  </si>
  <si>
    <t>2. DESPACHO DEL SUPERINTENDENTE DELEGADO PARA LA PROTECCIÓN DE LA COMPETENCIA </t>
  </si>
  <si>
    <t>2.1. Dirección de Cámaras de Comercio </t>
  </si>
  <si>
    <t>3. DESPACHO DEL SUPERINTENDENTE DELEGADO PARA LA PROTECCIÓN DEL CONSUMIDOR </t>
  </si>
  <si>
    <t>Grupo de trabajo de Apoyo a la Red Nacional de Protección al Consumidor</t>
  </si>
  <si>
    <t>3.1. Dirección de Investigaciones de Protección al Consumidor </t>
  </si>
  <si>
    <t>3.2. Dirección de Investigaciones de Protección de Usuarios de Servicios de Comunicaciones </t>
  </si>
  <si>
    <t>4. DESPACHO DEL SUPERINTENDENTE DELEGADO PARA EL CONTROL Y VERIFICACIÓN DE REGLAMENTOS TÉCNICOS Y METROLOGÍA LEGAL </t>
  </si>
  <si>
    <t>4.1. Dirección de Investigaciones para el Control y Verificación de Reglamentos Técnicos y Metrología Legal. </t>
  </si>
  <si>
    <t>5. DESPACHO DEL SUPERINTENDENTE DELEGADO PARA LA PROTECCIÓN DE DATOS PERSONALES </t>
  </si>
  <si>
    <t>5.1. Dirección de Investigación de Protección de Datos Personales </t>
  </si>
  <si>
    <t>6. DESPACHO DEL SUPERINTENDENTE DELEGADO PARA LA PROPIEDAD INDUSTRIAL </t>
  </si>
  <si>
    <t>6.1. Dirección de Signos Distintivos </t>
  </si>
  <si>
    <t>6.2. Dirección de Nuevas Creaciones </t>
  </si>
  <si>
    <t>7. DESPACHO DEL SUPERINTENDENTE DELEGADO PARA ASUNTOS JURISDICCIONALES </t>
  </si>
  <si>
    <t>8. SECRETARÍA GENERAL. </t>
  </si>
  <si>
    <t>Grupo de Trabajo de Administración de Personal</t>
  </si>
  <si>
    <t>Grupo de Trabajo de Desarrollo del Talento Humano</t>
  </si>
  <si>
    <t>Grupo de Trabajo de Control Disciplinario Interno</t>
  </si>
  <si>
    <t>8.1. Dirección Financiera </t>
  </si>
  <si>
    <t>8.2. Dirección Administrativa </t>
  </si>
  <si>
    <t>8.2.1. Grupo de Trabajo de Notificaciones y Certificaciones</t>
  </si>
  <si>
    <t>8.2.2. Grupo de Trabajo  Contratación</t>
  </si>
  <si>
    <t>8.2.3. Grupo de Trabajo de Gestión Documental y Recursos Fisicos</t>
  </si>
  <si>
    <t xml:space="preserve">Acumulado </t>
  </si>
  <si>
    <t>No acumulado</t>
  </si>
  <si>
    <t>Creciente</t>
  </si>
  <si>
    <t>Decreciente</t>
  </si>
  <si>
    <t>Constante</t>
  </si>
  <si>
    <t>SEGÚN MEDICIÓN:</t>
  </si>
  <si>
    <t>1. Cuantitativo</t>
  </si>
  <si>
    <t>2. Cualitativo</t>
  </si>
  <si>
    <t>SEGÚN NIVEL DE INTERVENCIÓN:</t>
  </si>
  <si>
    <t>1. Impacto</t>
  </si>
  <si>
    <t>2. Resultado</t>
  </si>
  <si>
    <t>3. Producto</t>
  </si>
  <si>
    <t>4. Proceso</t>
  </si>
  <si>
    <t>5. Insumo</t>
  </si>
  <si>
    <t>DE JERARQUÍA:</t>
  </si>
  <si>
    <t>1. Gestión</t>
  </si>
  <si>
    <t>2. Estratégicos</t>
  </si>
  <si>
    <t>DE CALIDAD:</t>
  </si>
  <si>
    <t>1. Eficacia</t>
  </si>
  <si>
    <t>2. Eficiencia</t>
  </si>
  <si>
    <t xml:space="preserve">3. Efectividad </t>
  </si>
  <si>
    <t>Coordinador Grupo de Formación</t>
  </si>
  <si>
    <t xml:space="preserve">Jefe de la Oficina de Tecnología de la Información </t>
  </si>
  <si>
    <t xml:space="preserve">Despacho de Secretaría General </t>
  </si>
  <si>
    <t>Númerica</t>
  </si>
  <si>
    <t>Porcentaje</t>
  </si>
  <si>
    <t>Fuente Información de Línea Base</t>
  </si>
  <si>
    <t>Administración Infraestructura Tecnológica</t>
  </si>
  <si>
    <t>Informática Forense</t>
  </si>
  <si>
    <t>Director de Investigaciones para el Control y Verificación de Reglamentos Técnicos y Metrología Legal</t>
  </si>
  <si>
    <t>Director Investigaciones para la protección de usuarios de servicios de comunicaciones</t>
  </si>
  <si>
    <t>Director de Investigaciones Protección al Consumidor</t>
  </si>
  <si>
    <t>Director  de Cámaras de Comercio</t>
  </si>
  <si>
    <t>Seguimiento Evaluación y Control</t>
  </si>
  <si>
    <t>X</t>
  </si>
  <si>
    <t>Delegado para Asuntos Jurisdiccionales / Coordinador Grupo de Trabajo de Secretaría / Coordinador Grupo de Trabajo de Calificación /Coordinador Grupo de Trabajo de Competencia Desleal y Propiedad Industrial / Coordinador Defensa del Consumidor / Coordinador Grupo para la Verificación del Cumplimiento</t>
  </si>
  <si>
    <t>Fichas de Plan de Acción
Cronograma Mensual de Audiencias</t>
  </si>
  <si>
    <t>Solicitantes o demandantes (ciudadanos o empresarios)</t>
  </si>
  <si>
    <t>Metas Operativas y Fichas de Plan de Acción</t>
  </si>
  <si>
    <t>Información sistema de trámites, resultados actividades realizadas, cuadros de control</t>
  </si>
  <si>
    <t>Demandante</t>
  </si>
  <si>
    <t>Presentación de la demanda</t>
  </si>
  <si>
    <t>Secretaría ad hoc</t>
  </si>
  <si>
    <t>Abogado asignado de la Delegatura para Asuntos Jurisdiccionales-DAJ</t>
  </si>
  <si>
    <t>Coordinadores  Grupo de Trabajo de Calificación, Competencia Desleal y P.I, Defensa del Consumidor y Asesor del Despacho</t>
  </si>
  <si>
    <t>Autos que deciden medidas cautelares</t>
  </si>
  <si>
    <t>Comunicaciones externas</t>
  </si>
  <si>
    <t>Traslado tramite interno</t>
  </si>
  <si>
    <t>Demandante
Demandado</t>
  </si>
  <si>
    <t>Auto con Admisión, Rechazo o
Inadmisión</t>
  </si>
  <si>
    <t>Servidor público o contratista asignado de la Delegatura de Asuntos Jurisdiccionales</t>
  </si>
  <si>
    <t>Servidor público o contratista asignado de la Delegatura de Asuntos Jurisdiccionales
Secretaría ad hoc</t>
  </si>
  <si>
    <t>Web master</t>
  </si>
  <si>
    <t xml:space="preserve">Formato Notificación por Estado </t>
  </si>
  <si>
    <t>Publicación en página web</t>
  </si>
  <si>
    <t>Demandado</t>
  </si>
  <si>
    <t>No contesta</t>
  </si>
  <si>
    <t>Verificar y dar trámite a las actuaciones del demandado: verificar en el sistema si existe contestación de la demanda por parte del demandado según el caso. Las situaciones que se pueden presentar son:
El demandado contesta demanda; El demandado interpone recurso de reposición; El demandado no contesta demanda</t>
  </si>
  <si>
    <t>Secretaria Ad hoc, Servidores públicos asignados de la Delegatura de Asuntos Jurisdiccionales.</t>
  </si>
  <si>
    <t>Coordinadores  Grupo de Trabajo de Calificación, Competencia Desleal y P.I y Defensa del Consumidor y Asesor
Delegado para Asuntos Jurisdiccionales</t>
  </si>
  <si>
    <t>Fijación en lista recursos y excepciones</t>
  </si>
  <si>
    <t>Sentencia escrita</t>
  </si>
  <si>
    <t>Auto resuelve recurso</t>
  </si>
  <si>
    <t>Auto que resuelve excepciones previas</t>
  </si>
  <si>
    <t>Auto con fijación de fecha para audiencia</t>
  </si>
  <si>
    <t>Acta de audiencia única</t>
  </si>
  <si>
    <t>Coordinadores  Grupo de Trabajo de Competencia Desleal y P.I y Defensa del Consumidor y Asesor</t>
  </si>
  <si>
    <t>Liquidación de Costas</t>
  </si>
  <si>
    <t>Auto que aprueba la Liquidación de costas</t>
  </si>
  <si>
    <t>Realizar Verificación de cumplimiento. Conforme a lo establecido en el Instructivo TRÁMITE PARA LA VERIFICACIÓN DEL CUMPLIMIENTO -AJ01-I01</t>
  </si>
  <si>
    <t>Coordinación Grupo de Trabajo para la Verificación del Cumplimiento</t>
  </si>
  <si>
    <t>Servidores públicos o contratistas asignados de la Delegatura de Asuntos Jurisdiccionales</t>
  </si>
  <si>
    <t>Auto de requerimiento</t>
  </si>
  <si>
    <t>Auto de Traslado</t>
  </si>
  <si>
    <t>Auto imposición sanción-cierre de establecimiento de comercio</t>
  </si>
  <si>
    <t>Auto de Archivo</t>
  </si>
  <si>
    <t>Imposición de multa</t>
  </si>
  <si>
    <t>Cierre temporal del Establecimiento de Comercio</t>
  </si>
  <si>
    <t>Archivar Procesos</t>
  </si>
  <si>
    <t>Orientaciones y metodología de gestión en seguridad y salud en el Trabajo</t>
  </si>
  <si>
    <t>Orientaciones y metodología de gestión ambiental</t>
  </si>
  <si>
    <t>Líder de proceso y su equipo de trabajo</t>
  </si>
  <si>
    <t>Prácticas y controles ambientales</t>
  </si>
  <si>
    <t>Partes interesadas</t>
  </si>
  <si>
    <t>Prácticas y controles en seguridad y salud en el Trabajo</t>
  </si>
  <si>
    <t xml:space="preserve"> Partes interesadas</t>
  </si>
  <si>
    <t>Información de cumplimiento de actividades (operativas, plan de acción e indicadores de proceso)</t>
  </si>
  <si>
    <t>Reportar información de las actividades realizadas a la Oficina Asesora de Planeación</t>
  </si>
  <si>
    <t>Estadísticas Institucionales
Seguimiento Plan de Acción
Indicadores de Proceso</t>
  </si>
  <si>
    <t>Seguimiento</t>
  </si>
  <si>
    <t>Realizar Comité de Gestión y Comité de Coordinación, verificar cumplimiento y establecer acciones</t>
  </si>
  <si>
    <t>Necesidad de establecer acciones correctivas y preventivas</t>
  </si>
  <si>
    <t>Comunicación fechas de auditoria externa</t>
  </si>
  <si>
    <t xml:space="preserve">Atender la auditoria y entregar la información necesaria </t>
  </si>
  <si>
    <t>Entregar la información necesaria para que los entes de control realicen las auditorias que corresponda</t>
  </si>
  <si>
    <t xml:space="preserve">Seguimiento </t>
  </si>
  <si>
    <t>Recopilar información de la vigencia y entregarla a la Oficina Asesora de Planeación para que consolide informe de Revisión por la Dirección  e Información para el ejercicio de Rendición de Cuentas</t>
  </si>
  <si>
    <t>Información para Revisión por la Dirección e Información para el ejercicio de Rendición de Cuentas</t>
  </si>
  <si>
    <t>Diligenciar el Plan de Mejoramiento con las acciones correctivas y preventivas
Entregar periódicamente reporte de cumplimiento del Plan de Mejoramiento (SIGI y las Auditorias de Gestión) a la Oficina de Control Interno</t>
  </si>
  <si>
    <t>Plan de Mejoramiento</t>
  </si>
  <si>
    <t>Recursos de reposición</t>
  </si>
  <si>
    <t>Contestación</t>
  </si>
  <si>
    <t>Coordinadores  Grupo de Trabajo de Calificación, Competencia Desleal y P.I y Defensa del Consumidor y Asesor
Delegado para Asuntos Jurisdiccionales</t>
  </si>
  <si>
    <t xml:space="preserve">Asuntos jurisdiccionales - Protección al Consumidor, Competencia Desleal e Infracción a los Derechos de Propiedad Industrial. </t>
  </si>
  <si>
    <t>DE01 Formulación Estratégica 
DE02 Revisión Estratégica</t>
  </si>
  <si>
    <t>DE02 Revisión Estratégica</t>
  </si>
  <si>
    <t>CS03-Comunicaciones</t>
  </si>
  <si>
    <t>GD01-Gestión Documental</t>
  </si>
  <si>
    <t>Todos los procesos
Servidores Públicos de la SIC y 
Representante de la Dirección para SGA</t>
  </si>
  <si>
    <t>CI02 Seguimiento Sistema Integral de Gestión Institucional
DE02 Revisión Estratégica</t>
  </si>
  <si>
    <t>CI01 Asesoría y Evaluación Independiente
CI02 Seguimiento Sistema Integral de Gestión Institucional</t>
  </si>
  <si>
    <t>SC03 Gestión Ambiental</t>
  </si>
  <si>
    <t>SC04 Seguridad y Salud en el Trabajo</t>
  </si>
  <si>
    <t>Entes de Control</t>
  </si>
  <si>
    <t xml:space="preserve">Plan Estratégico Sectorial, Plan Estratégico Institucional,  Proyecto de Inversión, Plan Anual de Adquisiciones de la vigencia anterior, Plan de Acción de la vigencia anterior, Planes de Mejoramiento, Mapa de Riesgos, Indicadores, Encuestas y otros mecanismos de retroalimentación de los grupos de valor
</t>
  </si>
  <si>
    <t>Autos</t>
  </si>
  <si>
    <t xml:space="preserve">Autos </t>
  </si>
  <si>
    <r>
      <t>Delegado para Asuntos Jurisdiccionales</t>
    </r>
    <r>
      <rPr>
        <sz val="12"/>
        <color rgb="FF0070C0"/>
        <rFont val="Arial"/>
        <family val="2"/>
      </rPr>
      <t/>
    </r>
  </si>
  <si>
    <t xml:space="preserve">Liquidar costas: contabilización de las sumas señaladas por agencias en derecho y gastos procesales. </t>
  </si>
  <si>
    <t xml:space="preserve"> Liquidación de Costas</t>
  </si>
  <si>
    <t xml:space="preserve">Realizar Notificación: se comunica a las partes interesadas e involucradas en el proceso, de acuerdo a los procedimientos AJ01-P01- AJ01-P02 </t>
  </si>
  <si>
    <t>Inicia con la recepción de documentación y calificación de la demanda o solicitud o  de cautelas (en los casos que aplique), pruebas extraprocesales y finaliza con la expedición de la decisión que acoja o niegue las pretensiones en sentencia que se proferirá en audiencia siguiendo las reglas del proceso verbal sumario para los proceso de mínima cuantía, o verbal los procesos de menor y mayor cuantía, conforme prevén los artículos 368 y 390 del C. G. del P., excepcionalmente a través de sentencia escrita cuando se den los presupuestos del artículo 278 y 390 de la misma Codificación ; la realización de la diligencia extraprocesal . Para las acciones de protección al consumidor, se realizará además el seguimiento efectivo del cumplimiento de lo ordenado en las sentencias, conciliaciones y transacciones que se realicen en materia de protección al consumidor, reconocidos en una sentencia o a través de un mecanismo alternativo de solución de controversias.</t>
  </si>
  <si>
    <t xml:space="preserve">Audios y video de la audiencia </t>
  </si>
  <si>
    <r>
      <t>Establecer los lineamientos para planificar las actividades para decidir sobre las acciones de protección al consumidor, competencia desleal y de infracción a derechos de propiedad industrial de conformidad con lo dispuesto en la Ley 1480 de 2011, Ley 256 de 1996 y la Decisión 486 de 200</t>
    </r>
    <r>
      <rPr>
        <sz val="11"/>
        <rFont val="Arial"/>
        <family val="2"/>
      </rPr>
      <t>0</t>
    </r>
    <r>
      <rPr>
        <sz val="11"/>
        <color theme="1"/>
        <rFont val="Arial"/>
        <family val="2"/>
      </rPr>
      <t xml:space="preserve"> de la Comunidad Andina, respectivamente. Conforme lo anterior, decretar la vulneración a los derechos del consumidor, la deslealtad de los actos de competencia desleal o la infracción a los derechos de propiedad industrial, así como las correspondientes condenas a cargo del demandado. En las acciones de protección al consumidor, se velará, además, el efectivo cumplimiento de las sentencia, conciliaciones o transacciones en materia de protección al consumidor tal como dispone el numeral 11 del  artículo 58 de la Ley 1480 de 2011. </t>
    </r>
    <r>
      <rPr>
        <sz val="11"/>
        <color rgb="FF0070C0"/>
        <rFont val="Arial"/>
        <family val="2"/>
      </rPr>
      <t>*</t>
    </r>
    <r>
      <rPr>
        <i/>
        <sz val="11"/>
        <rFont val="Arial"/>
        <family val="2"/>
      </rPr>
      <t>Aclaración en relación con las acciones en materia de competencia desleal e infracciones de derechos de propiedad Industrial: Se declara la infracción de las normas que disponen los dos regímenes y se condena en perjuicios en dicho caso a los demandados.</t>
    </r>
  </si>
  <si>
    <t>FECHA</t>
  </si>
  <si>
    <t>AJ01-C01</t>
  </si>
  <si>
    <t>VERSIÓN</t>
  </si>
  <si>
    <t xml:space="preserve">
CÓDIGO
</t>
  </si>
  <si>
    <t>Eficiencia en la terminación de demandas de protección al consumidor</t>
  </si>
  <si>
    <t>Determinar la gestión en la atención de demandas de protección al consumidor, en concordancia con la meta establecida en el plan de acción para la vigencia.</t>
  </si>
  <si>
    <r>
      <t xml:space="preserve">
</t>
    </r>
    <r>
      <rPr>
        <sz val="11"/>
        <color theme="1"/>
        <rFont val="Arial"/>
        <family val="2"/>
      </rPr>
      <t>Seguimiento</t>
    </r>
  </si>
  <si>
    <t xml:space="preserve">Meta establecida en la vigencia anual del plan de acción </t>
  </si>
  <si>
    <t xml:space="preserve">Demandas admitidas y finalizadas </t>
  </si>
  <si>
    <t xml:space="preserve">Corresponde a las demandas presentadas que son admitidas y posteriormente finalizadas por Defensa del Consumidor </t>
  </si>
  <si>
    <t xml:space="preserve">Corresponde a la meta numérica fijada en el plan de acción, de acuerdo con la capacidad instalada del grupo de trabajo </t>
  </si>
  <si>
    <t xml:space="preserve">Sistema de Trámites </t>
  </si>
  <si>
    <t>Corresponde al cálculo numérico de las demandas de protección al consumidor que son admitidas (auto admite garantía) y posteriormente  atendidas y finalizadas dentro de la vigencia anual del plan de acción   (sentencia, audiencia de fallo, conciliación, archivo, transacción y/o desistimiento).</t>
  </si>
  <si>
    <t>Eficiencia en la calificación de demandas en términos de ley - CGP</t>
  </si>
  <si>
    <t>Calcular la eficiencia en la calificación de las demandas de protección al consumidor en los términos establecidos por la Ley.</t>
  </si>
  <si>
    <t>Corresponde al cálculo numérico de las demandas de protección al consumidora que están sujetas a verificación del cumplimiento de las sentencias y conciliaciones a favor de consumidor por la Delegatura para Asuntos Jurisdiccionales y las transacciones realizadas por SIC facilita y las Casas del Consumidor.</t>
  </si>
  <si>
    <t>Verificar el cumplimiento de las sentencias y conciliaciones proferidas a favor del consumidor, en concordancia con la meta establecida en el plan de acción para la vigencia.</t>
  </si>
  <si>
    <t>Demandas verificadas</t>
  </si>
  <si>
    <t>Corresponde a las demandas verificadas con auto de archivo o impone multa, por el Grupo de Trabajo para la Verificación del Cumplimiento</t>
  </si>
  <si>
    <t>Corresponde a las demandas que inician el trámite con el fin de validar el cumplimiento de la sentencia, conciliación y transacción a favor del consumidor</t>
  </si>
  <si>
    <t>Iniciar el trámite de verificación del cumplimiento de las sentencias y conciliaciones a favor del consumidor, en concordancia con la meta establecida en el plan de acción para la vigencia.</t>
  </si>
  <si>
    <t xml:space="preserve">Demandas que inician el trámite de verificación </t>
  </si>
  <si>
    <t>Corresponde al calculo numérico del inicio de la verificación del cumplimiento, con auto de requerimiento o traslado de las sentencias y conciliaciones proferidas a favor dl consumidor por la Delegatura para Asuntos Jurisdiccionales y las transacciones realizadas por SIC facilita y las Casas del Consumidor.</t>
  </si>
  <si>
    <t xml:space="preserve">Con este indicador se calculará el porcentaje de demandas de protección al consumidor que son calificadas dentro de los treinta días hábiles siguientes a la presentación de la demanda.  De acuerdo con el árticulo 90 del CGP.  </t>
  </si>
  <si>
    <t>[Demandas calificadas dentro del término de ley]/[Demandas calificadas]*100</t>
  </si>
  <si>
    <t>Demandas calificadas dentro del término de ley</t>
  </si>
  <si>
    <t>Demandas calificadas</t>
  </si>
  <si>
    <t>Corresponde a las demandas admitidas y rechazadas</t>
  </si>
  <si>
    <t>Calcular la eficiencia en la admisión de las demandas de Competencia Desleal e Infracción a los Derechos de Propiedad Industrial en los términos establecidos por la Ley.</t>
  </si>
  <si>
    <t>[Demandas admitidas dentro del término de ley]/[Demandas admitidas]*100</t>
  </si>
  <si>
    <t>Demandas admitidas dentro del término de ley</t>
  </si>
  <si>
    <t>Demandas admitidas</t>
  </si>
  <si>
    <t xml:space="preserve">Corresponde a las demandas admitidas </t>
  </si>
  <si>
    <t>Eficiencia en la admisión de las demanda en los procesos de Competencia Desleal y Propiedad Industrial</t>
  </si>
  <si>
    <t xml:space="preserve">
Trámite de verificación del cumplimiento de las sentencias y conciliaciones a favor del consumidor (fase inicial o inicio del trámite)
</t>
  </si>
  <si>
    <t xml:space="preserve">
Verificación del cumplimiento de sentencias y conciliaciones proferidas a favor del consumidor
</t>
  </si>
  <si>
    <t>AJ01-Trámites Jurisdiccionales - Protección al Consumidor y Competencia Desleal e Infracción a los Derechos de Propiedad Industrial</t>
  </si>
  <si>
    <t xml:space="preserve">Llevar a cabo actividades necesarias para el cumplimiento de la gestión planeada.  </t>
  </si>
  <si>
    <t>Expediente en el sistema gestión de archivo</t>
  </si>
  <si>
    <t>Comunicación fechas de auditoria interna, programación auditorias del SIGI por parte de la Oficina de Control Interno.</t>
  </si>
  <si>
    <t xml:space="preserve">AJ01-Trámites Jurisdiccionales - Protección al Consumidor y Competencia Desleal e Infracción a los Derechos de Propiedad Industrial
DE02 Revisión Estratégica. </t>
  </si>
  <si>
    <t xml:space="preserve">DE01 Formulación Estratégica 
DE02 Revisión Estratégica
AJ01-Trámites Jurisdiccionales - Protección al Consumidor y Competencia Desleal e Infracción  a los Derechos de Propiedad Industrial. </t>
  </si>
  <si>
    <t xml:space="preserve">Coordinador (a) Grupo de Trabajo de Calificación </t>
  </si>
  <si>
    <t xml:space="preserve">Coordinador (a) Grupo de Trabajo de Defensa del Consumidor </t>
  </si>
  <si>
    <t>Coordinador (a) Grupo de Trabajo para la Verificación del Cumplimiento</t>
  </si>
  <si>
    <t xml:space="preserve">Coordinador (a) Grupo de Trabajo de Competencia Desleal y Propiedad Industrial </t>
  </si>
  <si>
    <t xml:space="preserve">Auto con Admisión, Rechazo o Inadmisión </t>
  </si>
  <si>
    <t>Todos los procesos
Servidores Públicos de la SIC y
Representante de la Dirección para SyST</t>
  </si>
  <si>
    <t>Auto numerado y con consecutivo en el módulo “consulta de trámites” del ST</t>
  </si>
  <si>
    <t>Participar en actividades definidas en los programas de Gestión Ambiental</t>
  </si>
  <si>
    <t>Participar en las actividades definidas en los programas de Seguridad y Salud en el Trabajo</t>
  </si>
  <si>
    <t>Numérica</t>
  </si>
  <si>
    <t>Líder de proceso</t>
  </si>
  <si>
    <t>Corresponde a las demandas calificadas dentro del término previsto en el artículo 90 de CGP</t>
  </si>
  <si>
    <t xml:space="preserve">Con este indicador se calculará el porcentaje de demandas de Competencia Desleal e Infracción a los Derechos de Propiedad Industrial que son admitidas dentro de los treinta días hábiles siguientes a la presentación de la demanda.  De acuerdo con el artículo 90 del CGP.  </t>
  </si>
  <si>
    <t>Corresponde a las demandas admitidas dentro del término previsto en el artículo 90 de CGP</t>
  </si>
  <si>
    <t>Reportes del indicador vigencia 2021</t>
  </si>
  <si>
    <t xml:space="preserve">Corresponde al valor mínimo  logrado superior a la meta establecida en la vigencia 2021, lo que constituye la meta para la vigencia 2022. </t>
  </si>
  <si>
    <t xml:space="preserve">Recibir, tramitar y decidir sobre las acciones de protección al consumidor, competencia desleal y de infracción a derechos de propiedad industrial, con el propósito de declarar la vulneración a los derechos del consumidor, la deslealtad de los actos de competencia desleal o la infracción a los derechos de propiedad industrial, así como las correspondientes condenas a cargo del demandado. En las acciones de protección al consumidor, se velará, además, el efectivo cumplimiento de las sentencia, conciliaciones o transacciones en materia de protección al consumidor tal como dispone el numeral 11 del  artículo 58 de la Ley 1480 de 2011. A través de lo dispuesto en la Ley 1480 de 2011, Ley 256 de 1996 y la Decisión 486 de 2000 de la Comunidad Andina y en el numeral 11 del  artículo 58 de la Ley 1480 de 2011. Garantizando la administración de justicia entre consumidores, empresarios, ciudadanos, grupos de valor y partes interesadas.
</t>
  </si>
  <si>
    <r>
      <t xml:space="preserve">Recibir documentación y calificar demanda si aplica: </t>
    </r>
    <r>
      <rPr>
        <sz val="11"/>
        <rFont val="Arial"/>
        <family val="2"/>
      </rPr>
      <t>en</t>
    </r>
    <r>
      <rPr>
        <b/>
        <sz val="11"/>
        <color rgb="FFFF0000"/>
        <rFont val="Arial"/>
        <family val="2"/>
      </rPr>
      <t xml:space="preserve"> </t>
    </r>
    <r>
      <rPr>
        <sz val="11"/>
        <color theme="1"/>
        <rFont val="Arial"/>
        <family val="2"/>
      </rPr>
      <t xml:space="preserve">esta etapa se verifica que la demanda cumple con los requisitos de Ley y se procede a emitir un auto con la calificación de la misma. Conforme a lo establecido en el procedimiento AJ01- P01 PROTECCIÓN DEL CONSUMIDOR Y AJ01-P02 COMPETENCIA DESLEAL E INFRACCIÓN A LOS DERECHOS DE PROPIEDAD INDUSTRIAL </t>
    </r>
  </si>
  <si>
    <t xml:space="preserve"> Correo electrónico informativo (Para Competencia Desleal y Propiedad Industrial aplica sólo certimail y únicamente cuando la parte lo solicite)</t>
  </si>
  <si>
    <t>Correo electrónico informativo (Aplica para Competencia Desleal y Propiedad Industrial, únicamente cuando la parte lo solicite)</t>
  </si>
  <si>
    <t xml:space="preserve">Realizar numeración: se asigna número al auto y se notifica según la  emisión del auto en la fase de calificación de la demanda.
</t>
  </si>
  <si>
    <t xml:space="preserve">Auto imposición de sanción-multa </t>
  </si>
  <si>
    <t xml:space="preserve">Archivo verificación por cumplimiento </t>
  </si>
  <si>
    <t>Acta audiencia inicial y/o Acta de audiencia de instrucción y juzgamiento o Sentencia escrita, conciliación y contrato de transacción celebrado en legal forma</t>
  </si>
  <si>
    <t>Acta audiencia inicial y/o Acta de audiencia de instrucción y juzgamiento o sentencia escrita</t>
  </si>
  <si>
    <t>Eficiencia</t>
  </si>
  <si>
    <t>Eficacia</t>
  </si>
  <si>
    <t xml:space="preserve">      Eficacia</t>
  </si>
  <si>
    <t xml:space="preserve">      Eficiencia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</si>
</sst>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b/>
      <sz val="11"/>
      <color theme="1"/>
      <name val="Calibri"/>
      <family val="2"/>
      <scheme val="minor"/>
    </font>
    <font>
      <b/>
      <sz val="18"/>
      <color rgb="FF2D3B89"/>
      <name val="Arial Black"/>
      <family val="2"/>
    </font>
    <font>
      <b/>
      <sz val="11"/>
      <color theme="0"/>
      <name val="Arial Black"/>
      <family val="2"/>
    </font>
    <font>
      <sz val="11"/>
      <color theme="1"/>
      <name val="Arial Black"/>
      <family val="2"/>
    </font>
    <font>
      <b/>
      <sz val="11"/>
      <color theme="1"/>
      <name val="Arial Black"/>
      <family val="2"/>
    </font>
    <font>
      <b/>
      <sz val="9"/>
      <color theme="0"/>
      <name val="Arial Black"/>
      <family val="2"/>
    </font>
    <font>
      <b/>
      <sz val="10"/>
      <color theme="0"/>
      <name val="Arial Black"/>
      <family val="2"/>
    </font>
    <font>
      <sz val="9"/>
      <color theme="0"/>
      <name val="Arial Black"/>
      <family val="2"/>
    </font>
    <font>
      <u/>
      <sz val="11"/>
      <color theme="10"/>
      <name val="Calibri"/>
      <family val="2"/>
      <scheme val="minor"/>
    </font>
    <font>
      <sz val="11"/>
      <color theme="1"/>
      <name val="Arial"/>
      <family val="2"/>
    </font>
    <font>
      <sz val="14"/>
      <color theme="1"/>
      <name val="Arial"/>
      <family val="2"/>
    </font>
    <font>
      <b/>
      <sz val="14"/>
      <color theme="1"/>
      <name val="Arial"/>
      <family val="2"/>
    </font>
    <font>
      <sz val="12"/>
      <color theme="1"/>
      <name val="Arial"/>
      <family val="2"/>
    </font>
    <font>
      <sz val="14"/>
      <name val="Arial"/>
      <family val="2"/>
    </font>
    <font>
      <b/>
      <sz val="16"/>
      <color rgb="FF2D3B89"/>
      <name val="Arial"/>
      <family val="2"/>
    </font>
    <font>
      <sz val="12"/>
      <name val="Arial"/>
      <family val="2"/>
    </font>
    <font>
      <sz val="10"/>
      <name val="Arial"/>
      <family val="2"/>
    </font>
    <font>
      <b/>
      <sz val="9"/>
      <name val="Arial Narrow"/>
      <family val="2"/>
    </font>
    <font>
      <sz val="9"/>
      <name val="Arial Narrow"/>
      <family val="2"/>
    </font>
    <font>
      <sz val="9"/>
      <color indexed="23"/>
      <name val="Arial Narrow"/>
      <family val="2"/>
    </font>
    <font>
      <sz val="12"/>
      <color rgb="FFFF0000"/>
      <name val="Arial"/>
      <family val="2"/>
    </font>
    <font>
      <b/>
      <u/>
      <sz val="11"/>
      <color theme="1"/>
      <name val="Calibri"/>
      <family val="2"/>
      <scheme val="minor"/>
    </font>
    <font>
      <b/>
      <sz val="11"/>
      <color theme="1"/>
      <name val="Arial"/>
      <family val="2"/>
    </font>
    <font>
      <sz val="11"/>
      <name val="Arial"/>
      <family val="2"/>
    </font>
    <font>
      <sz val="11"/>
      <color theme="0"/>
      <name val="Arial"/>
      <family val="2"/>
    </font>
    <font>
      <sz val="12"/>
      <color rgb="FF0070C0"/>
      <name val="Arial"/>
      <family val="2"/>
    </font>
    <font>
      <sz val="11"/>
      <color rgb="FF0070C0"/>
      <name val="Arial"/>
      <family val="2"/>
    </font>
    <font>
      <i/>
      <sz val="11"/>
      <name val="Arial"/>
      <family val="2"/>
    </font>
    <font>
      <strike/>
      <sz val="11"/>
      <color theme="1"/>
      <name val="Arial"/>
      <family val="2"/>
    </font>
    <font>
      <b/>
      <sz val="11"/>
      <color theme="0"/>
      <name val="Arial"/>
      <family val="2"/>
    </font>
    <font>
      <b/>
      <sz val="11"/>
      <color rgb="FFFF0000"/>
      <name val="Arial"/>
      <family val="2"/>
    </font>
    <font>
      <sz val="11"/>
      <color rgb="FFFF0000"/>
      <name val="Arial"/>
      <family val="2"/>
    </font>
    <font>
      <u/>
      <sz val="11"/>
      <color rgb="FFFF0000"/>
      <name val="Arial"/>
      <family val="2"/>
    </font>
  </fonts>
  <fills count="9">
    <fill>
      <patternFill patternType="none"/>
    </fill>
    <fill>
      <patternFill patternType="gray125"/>
    </fill>
    <fill>
      <patternFill patternType="solid">
        <fgColor rgb="FF5B9BD5"/>
        <bgColor indexed="64"/>
      </patternFill>
    </fill>
    <fill>
      <patternFill patternType="solid">
        <fgColor rgb="FFED7D31"/>
        <bgColor indexed="64"/>
      </patternFill>
    </fill>
    <fill>
      <patternFill patternType="solid">
        <fgColor theme="0"/>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6" tint="-0.249977111117893"/>
        <bgColor indexed="64"/>
      </patternFill>
    </fill>
  </fills>
  <borders count="61">
    <border>
      <left/>
      <right/>
      <top/>
      <bottom/>
      <diagonal/>
    </border>
    <border>
      <left style="hair">
        <color auto="1"/>
      </left>
      <right style="hair">
        <color auto="1"/>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right/>
      <top style="hair">
        <color auto="1"/>
      </top>
      <bottom style="hair">
        <color auto="1"/>
      </bottom>
      <diagonal/>
    </border>
    <border>
      <left/>
      <right/>
      <top/>
      <bottom style="hair">
        <color auto="1"/>
      </bottom>
      <diagonal/>
    </border>
    <border>
      <left style="hair">
        <color auto="1"/>
      </left>
      <right/>
      <top/>
      <bottom/>
      <diagonal/>
    </border>
    <border>
      <left/>
      <right style="hair">
        <color auto="1"/>
      </right>
      <top/>
      <bottom/>
      <diagonal/>
    </border>
    <border>
      <left/>
      <right/>
      <top style="thin">
        <color indexed="64"/>
      </top>
      <bottom/>
      <diagonal/>
    </border>
    <border>
      <left/>
      <right/>
      <top style="hair">
        <color auto="1"/>
      </top>
      <bottom/>
      <diagonal/>
    </border>
    <border>
      <left style="hair">
        <color auto="1"/>
      </left>
      <right/>
      <top style="hair">
        <color auto="1"/>
      </top>
      <bottom/>
      <diagonal/>
    </border>
    <border>
      <left/>
      <right style="hair">
        <color auto="1"/>
      </right>
      <top style="hair">
        <color auto="1"/>
      </top>
      <bottom/>
      <diagonal/>
    </border>
    <border>
      <left/>
      <right style="thin">
        <color indexed="64"/>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auto="1"/>
      </left>
      <right/>
      <top/>
      <bottom style="hair">
        <color auto="1"/>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bottom style="hair">
        <color auto="1"/>
      </bottom>
      <diagonal/>
    </border>
    <border>
      <left/>
      <right/>
      <top style="medium">
        <color auto="1"/>
      </top>
      <bottom style="hair">
        <color auto="1"/>
      </bottom>
      <diagonal/>
    </border>
    <border>
      <left/>
      <right style="medium">
        <color auto="1"/>
      </right>
      <top style="medium">
        <color auto="1"/>
      </top>
      <bottom style="hair">
        <color auto="1"/>
      </bottom>
      <diagonal/>
    </border>
    <border>
      <left style="medium">
        <color auto="1"/>
      </left>
      <right/>
      <top/>
      <bottom/>
      <diagonal/>
    </border>
    <border>
      <left/>
      <right style="medium">
        <color auto="1"/>
      </right>
      <top/>
      <bottom/>
      <diagonal/>
    </border>
    <border>
      <left/>
      <right style="medium">
        <color auto="1"/>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diagonal/>
    </border>
    <border>
      <left/>
      <right/>
      <top/>
      <bottom style="medium">
        <color auto="1"/>
      </bottom>
      <diagonal/>
    </border>
    <border>
      <left/>
      <right style="medium">
        <color auto="1"/>
      </right>
      <top/>
      <bottom style="medium">
        <color auto="1"/>
      </bottom>
      <diagonal/>
    </border>
    <border>
      <left style="medium">
        <color auto="1"/>
      </left>
      <right style="hair">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indexed="64"/>
      </left>
      <right style="hair">
        <color auto="1"/>
      </right>
      <top style="hair">
        <color auto="1"/>
      </top>
      <bottom/>
      <diagonal/>
    </border>
    <border>
      <left style="thin">
        <color indexed="64"/>
      </left>
      <right style="thin">
        <color indexed="64"/>
      </right>
      <top style="thin">
        <color indexed="64"/>
      </top>
      <bottom style="thin">
        <color indexed="64"/>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medium">
        <color indexed="64"/>
      </left>
      <right/>
      <top style="hair">
        <color auto="1"/>
      </top>
      <bottom style="hair">
        <color auto="1"/>
      </bottom>
      <diagonal/>
    </border>
    <border>
      <left style="medium">
        <color indexed="64"/>
      </left>
      <right/>
      <top style="hair">
        <color auto="1"/>
      </top>
      <bottom/>
      <diagonal/>
    </border>
    <border>
      <left style="medium">
        <color indexed="64"/>
      </left>
      <right/>
      <top style="thin">
        <color indexed="64"/>
      </top>
      <bottom/>
      <diagonal/>
    </border>
    <border>
      <left style="medium">
        <color indexed="64"/>
      </left>
      <right/>
      <top/>
      <bottom style="thin">
        <color indexed="64"/>
      </bottom>
      <diagonal/>
    </border>
    <border>
      <left/>
      <right/>
      <top style="hair">
        <color auto="1"/>
      </top>
      <bottom style="medium">
        <color indexed="64"/>
      </bottom>
      <diagonal/>
    </border>
    <border>
      <left style="thin">
        <color indexed="64"/>
      </left>
      <right style="medium">
        <color auto="1"/>
      </right>
      <top/>
      <bottom/>
      <diagonal/>
    </border>
    <border>
      <left style="hair">
        <color auto="1"/>
      </left>
      <right style="thin">
        <color indexed="64"/>
      </right>
      <top style="hair">
        <color auto="1"/>
      </top>
      <bottom style="hair">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auto="1"/>
      </right>
      <top/>
      <bottom style="hair">
        <color auto="1"/>
      </bottom>
      <diagonal/>
    </border>
    <border>
      <left style="medium">
        <color auto="1"/>
      </left>
      <right/>
      <top/>
      <bottom style="medium">
        <color auto="1"/>
      </bottom>
      <diagonal/>
    </border>
    <border>
      <left/>
      <right style="thin">
        <color indexed="64"/>
      </right>
      <top style="hair">
        <color auto="1"/>
      </top>
      <bottom style="hair">
        <color indexed="64"/>
      </bottom>
      <diagonal/>
    </border>
    <border>
      <left style="medium">
        <color auto="1"/>
      </left>
      <right/>
      <top/>
      <bottom style="hair">
        <color auto="1"/>
      </bottom>
      <diagonal/>
    </border>
    <border>
      <left style="medium">
        <color indexed="64"/>
      </left>
      <right style="hair">
        <color indexed="64"/>
      </right>
      <top/>
      <bottom/>
      <diagonal/>
    </border>
    <border>
      <left style="medium">
        <color indexed="64"/>
      </left>
      <right style="hair">
        <color indexed="64"/>
      </right>
      <top/>
      <bottom style="hair">
        <color auto="1"/>
      </bottom>
      <diagonal/>
    </border>
    <border>
      <left style="hair">
        <color indexed="64"/>
      </left>
      <right style="medium">
        <color auto="1"/>
      </right>
      <top style="hair">
        <color auto="1"/>
      </top>
      <bottom/>
      <diagonal/>
    </border>
    <border>
      <left style="hair">
        <color indexed="64"/>
      </left>
      <right style="medium">
        <color auto="1"/>
      </right>
      <top/>
      <bottom/>
      <diagonal/>
    </border>
    <border>
      <left style="hair">
        <color indexed="64"/>
      </left>
      <right style="medium">
        <color auto="1"/>
      </right>
      <top/>
      <bottom style="hair">
        <color auto="1"/>
      </bottom>
      <diagonal/>
    </border>
    <border>
      <left style="thin">
        <color indexed="64"/>
      </left>
      <right style="medium">
        <color auto="1"/>
      </right>
      <top style="hair">
        <color auto="1"/>
      </top>
      <bottom/>
      <diagonal/>
    </border>
    <border>
      <left style="thin">
        <color indexed="64"/>
      </left>
      <right style="medium">
        <color auto="1"/>
      </right>
      <top/>
      <bottom style="hair">
        <color auto="1"/>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auto="1"/>
      </left>
      <right/>
      <top/>
      <bottom style="medium">
        <color auto="1"/>
      </bottom>
      <diagonal/>
    </border>
    <border>
      <left/>
      <right style="hair">
        <color indexed="64"/>
      </right>
      <top/>
      <bottom style="medium">
        <color auto="1"/>
      </bottom>
      <diagonal/>
    </border>
  </borders>
  <cellStyleXfs count="3">
    <xf numFmtId="0" fontId="0" fillId="0" borderId="0"/>
    <xf numFmtId="0" fontId="9" fillId="0" borderId="0" applyNumberFormat="0" applyFill="0" applyBorder="0" applyAlignment="0" applyProtection="0"/>
    <xf numFmtId="0" fontId="17" fillId="0" borderId="0"/>
  </cellStyleXfs>
  <cellXfs count="342">
    <xf numFmtId="0" fontId="0" fillId="0" borderId="0" xfId="0"/>
    <xf numFmtId="0" fontId="0" fillId="0" borderId="23" xfId="0" applyBorder="1"/>
    <xf numFmtId="0" fontId="0" fillId="0" borderId="24" xfId="0" applyBorder="1"/>
    <xf numFmtId="0" fontId="0" fillId="0" borderId="28" xfId="0" applyBorder="1"/>
    <xf numFmtId="0" fontId="0" fillId="0" borderId="29" xfId="0" applyBorder="1"/>
    <xf numFmtId="0" fontId="10" fillId="0" borderId="0" xfId="0" applyFont="1"/>
    <xf numFmtId="0" fontId="13" fillId="0" borderId="0" xfId="0" applyFont="1"/>
    <xf numFmtId="0" fontId="10" fillId="0" borderId="0" xfId="0" applyFont="1" applyAlignment="1">
      <alignment vertical="center" wrapText="1"/>
    </xf>
    <xf numFmtId="0" fontId="11" fillId="0" borderId="8" xfId="0" applyFont="1" applyBorder="1"/>
    <xf numFmtId="0" fontId="11" fillId="0" borderId="13" xfId="0" applyFont="1" applyBorder="1"/>
    <xf numFmtId="0" fontId="11" fillId="0" borderId="0" xfId="0" applyFont="1"/>
    <xf numFmtId="0" fontId="11" fillId="0" borderId="12" xfId="0" applyFont="1" applyBorder="1"/>
    <xf numFmtId="0" fontId="11" fillId="0" borderId="14" xfId="0" applyFont="1" applyBorder="1"/>
    <xf numFmtId="0" fontId="11" fillId="0" borderId="15" xfId="0" applyFont="1" applyBorder="1"/>
    <xf numFmtId="0" fontId="7" fillId="2" borderId="31" xfId="0" applyFont="1" applyFill="1" applyBorder="1" applyAlignment="1">
      <alignment vertical="center"/>
    </xf>
    <xf numFmtId="0" fontId="10" fillId="0" borderId="24" xfId="0" applyFont="1" applyBorder="1"/>
    <xf numFmtId="0" fontId="11" fillId="0" borderId="38" xfId="0" applyFont="1" applyBorder="1"/>
    <xf numFmtId="0" fontId="11" fillId="0" borderId="39" xfId="0" applyFont="1" applyBorder="1"/>
    <xf numFmtId="0" fontId="13" fillId="0" borderId="23" xfId="0" applyFont="1" applyBorder="1"/>
    <xf numFmtId="0" fontId="10" fillId="0" borderId="29" xfId="0" applyFont="1" applyBorder="1"/>
    <xf numFmtId="0" fontId="7" fillId="3" borderId="32" xfId="0" applyFont="1" applyFill="1" applyBorder="1" applyAlignment="1">
      <alignment vertical="center"/>
    </xf>
    <xf numFmtId="0" fontId="4" fillId="0" borderId="0" xfId="0" applyFont="1"/>
    <xf numFmtId="0" fontId="7" fillId="4" borderId="6" xfId="0" applyFont="1" applyFill="1" applyBorder="1" applyAlignment="1">
      <alignment vertical="center"/>
    </xf>
    <xf numFmtId="0" fontId="0" fillId="0" borderId="0" xfId="0" applyAlignment="1">
      <alignment vertical="center"/>
    </xf>
    <xf numFmtId="0" fontId="1" fillId="0" borderId="0" xfId="0" applyFont="1" applyAlignment="1">
      <alignment horizontal="center" vertical="center"/>
    </xf>
    <xf numFmtId="0" fontId="0" fillId="5" borderId="0" xfId="0" applyFill="1" applyAlignment="1">
      <alignment vertical="center"/>
    </xf>
    <xf numFmtId="0" fontId="0" fillId="8" borderId="0" xfId="0" applyFill="1" applyAlignment="1">
      <alignment vertical="center"/>
    </xf>
    <xf numFmtId="0" fontId="0" fillId="6" borderId="0" xfId="0" applyFill="1" applyAlignment="1">
      <alignment vertical="center" wrapText="1"/>
    </xf>
    <xf numFmtId="0" fontId="0" fillId="7" borderId="0" xfId="0" applyFill="1" applyAlignment="1">
      <alignment vertical="center" wrapText="1"/>
    </xf>
    <xf numFmtId="0" fontId="7" fillId="4" borderId="7" xfId="0" applyFont="1" applyFill="1" applyBorder="1" applyAlignment="1">
      <alignment vertical="center"/>
    </xf>
    <xf numFmtId="0" fontId="0" fillId="0" borderId="0" xfId="0" applyAlignment="1">
      <alignment wrapText="1"/>
    </xf>
    <xf numFmtId="0" fontId="1" fillId="0" borderId="0" xfId="0" applyFont="1" applyAlignment="1">
      <alignment horizontal="center" wrapText="1"/>
    </xf>
    <xf numFmtId="0" fontId="0" fillId="0" borderId="0" xfId="0" applyAlignment="1">
      <alignment vertical="center" wrapText="1"/>
    </xf>
    <xf numFmtId="0" fontId="1" fillId="0" borderId="0" xfId="0" applyFont="1" applyAlignment="1">
      <alignment horizontal="center" vertical="center" wrapText="1"/>
    </xf>
    <xf numFmtId="0" fontId="3" fillId="0" borderId="0" xfId="0" applyFont="1" applyAlignment="1">
      <alignment vertical="center" wrapText="1"/>
    </xf>
    <xf numFmtId="0" fontId="1" fillId="0" borderId="46" xfId="0" applyFont="1" applyBorder="1"/>
    <xf numFmtId="0" fontId="8" fillId="3" borderId="31" xfId="0" applyFont="1" applyFill="1" applyBorder="1" applyAlignment="1">
      <alignment horizontal="center" vertical="center" wrapText="1"/>
    </xf>
    <xf numFmtId="0" fontId="5" fillId="0" borderId="1" xfId="0" applyFont="1" applyBorder="1" applyAlignment="1">
      <alignment horizontal="center" vertical="center" wrapText="1"/>
    </xf>
    <xf numFmtId="0" fontId="8" fillId="3" borderId="26"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6" fillId="4" borderId="0" xfId="0" applyFont="1" applyFill="1" applyAlignment="1">
      <alignment vertical="center" wrapText="1"/>
    </xf>
    <xf numFmtId="0" fontId="6" fillId="0" borderId="0" xfId="0" applyFont="1" applyAlignment="1">
      <alignment vertical="center" wrapText="1"/>
    </xf>
    <xf numFmtId="0" fontId="5" fillId="0" borderId="6" xfId="0" applyFont="1" applyBorder="1" applyAlignment="1">
      <alignment vertical="center" wrapText="1"/>
    </xf>
    <xf numFmtId="0" fontId="8" fillId="3" borderId="20" xfId="0" applyFont="1" applyFill="1" applyBorder="1" applyAlignment="1">
      <alignment horizontal="center" vertical="center" wrapText="1"/>
    </xf>
    <xf numFmtId="0" fontId="6" fillId="0" borderId="23" xfId="0" applyFont="1" applyBorder="1" applyAlignment="1">
      <alignment vertical="center" wrapText="1"/>
    </xf>
    <xf numFmtId="0" fontId="6" fillId="0" borderId="24" xfId="0" applyFont="1" applyBorder="1" applyAlignment="1">
      <alignment vertical="center" wrapText="1"/>
    </xf>
    <xf numFmtId="0" fontId="7" fillId="2" borderId="31" xfId="0" applyFont="1" applyFill="1" applyBorder="1" applyAlignment="1">
      <alignment horizontal="center" vertical="center"/>
    </xf>
    <xf numFmtId="0" fontId="7" fillId="2" borderId="37" xfId="0" applyFont="1" applyFill="1" applyBorder="1" applyAlignment="1">
      <alignment vertical="center"/>
    </xf>
    <xf numFmtId="0" fontId="18" fillId="0" borderId="0" xfId="2" applyFont="1" applyAlignment="1" applyProtection="1">
      <alignment vertical="center" wrapText="1"/>
      <protection locked="0"/>
    </xf>
    <xf numFmtId="0" fontId="19" fillId="0" borderId="0" xfId="2" applyFont="1" applyAlignment="1" applyProtection="1">
      <alignment vertical="center" wrapText="1"/>
      <protection locked="0"/>
    </xf>
    <xf numFmtId="0" fontId="19" fillId="0" borderId="0" xfId="2" applyFont="1" applyAlignment="1" applyProtection="1">
      <alignment horizontal="left" vertical="center" wrapText="1" indent="2"/>
      <protection locked="0"/>
    </xf>
    <xf numFmtId="0" fontId="14" fillId="0" borderId="4" xfId="0" applyFont="1" applyBorder="1" applyAlignment="1">
      <alignment vertical="center"/>
    </xf>
    <xf numFmtId="0" fontId="8" fillId="3" borderId="1" xfId="0" applyFont="1" applyFill="1" applyBorder="1" applyAlignment="1">
      <alignment horizontal="center" vertical="center" wrapText="1"/>
    </xf>
    <xf numFmtId="0" fontId="4" fillId="0" borderId="19" xfId="0" applyFont="1" applyBorder="1" applyAlignment="1">
      <alignment horizontal="center"/>
    </xf>
    <xf numFmtId="0" fontId="10" fillId="0" borderId="23" xfId="0" applyFont="1" applyBorder="1" applyAlignment="1">
      <alignment horizontal="center"/>
    </xf>
    <xf numFmtId="0" fontId="10" fillId="0" borderId="0" xfId="0" applyFont="1" applyAlignment="1">
      <alignment horizontal="center"/>
    </xf>
    <xf numFmtId="0" fontId="10" fillId="0" borderId="24" xfId="0" applyFont="1" applyBorder="1" applyAlignment="1">
      <alignment horizontal="center"/>
    </xf>
    <xf numFmtId="0" fontId="22" fillId="0" borderId="0" xfId="0" applyFont="1"/>
    <xf numFmtId="0" fontId="7" fillId="3" borderId="30" xfId="0" applyFont="1" applyFill="1" applyBorder="1" applyAlignment="1">
      <alignment horizontal="center" vertical="center"/>
    </xf>
    <xf numFmtId="0" fontId="10" fillId="0" borderId="19" xfId="0" applyFont="1" applyBorder="1" applyAlignment="1">
      <alignment horizontal="center"/>
    </xf>
    <xf numFmtId="0" fontId="10" fillId="0" borderId="6" xfId="0" applyFont="1" applyBorder="1" applyAlignment="1">
      <alignment horizontal="center"/>
    </xf>
    <xf numFmtId="0" fontId="10" fillId="0" borderId="7" xfId="0" applyFont="1" applyBorder="1" applyAlignment="1">
      <alignment horizontal="center"/>
    </xf>
    <xf numFmtId="0" fontId="23" fillId="0" borderId="1" xfId="0" applyFont="1" applyBorder="1" applyAlignment="1">
      <alignment horizontal="center" vertical="center"/>
    </xf>
    <xf numFmtId="0" fontId="25" fillId="4" borderId="0" xfId="0" applyFont="1" applyFill="1" applyAlignment="1">
      <alignment horizontal="center"/>
    </xf>
    <xf numFmtId="0" fontId="10" fillId="0" borderId="6" xfId="0" applyFont="1" applyBorder="1" applyAlignment="1">
      <alignment horizontal="center" vertical="center"/>
    </xf>
    <xf numFmtId="0" fontId="25" fillId="0" borderId="0" xfId="0" applyFont="1" applyAlignment="1">
      <alignment vertical="center" wrapText="1"/>
    </xf>
    <xf numFmtId="0" fontId="10" fillId="0" borderId="0" xfId="0" applyFont="1" applyAlignment="1">
      <alignment horizontal="center" vertical="center"/>
    </xf>
    <xf numFmtId="0" fontId="10" fillId="0" borderId="31" xfId="0" applyFont="1" applyBorder="1" applyAlignment="1">
      <alignment horizontal="justify" vertical="center"/>
    </xf>
    <xf numFmtId="0" fontId="10" fillId="0" borderId="1" xfId="0" applyFont="1" applyBorder="1" applyAlignment="1">
      <alignment horizontal="justify" vertical="center"/>
    </xf>
    <xf numFmtId="0" fontId="10" fillId="0" borderId="26" xfId="0" applyFont="1" applyBorder="1" applyAlignment="1">
      <alignment horizontal="justify" vertical="center"/>
    </xf>
    <xf numFmtId="0" fontId="12" fillId="0" borderId="33" xfId="0" applyFont="1" applyBorder="1" applyAlignment="1">
      <alignment horizontal="center" vertical="center"/>
    </xf>
    <xf numFmtId="0" fontId="10" fillId="0" borderId="31" xfId="0" applyFont="1" applyBorder="1" applyAlignment="1">
      <alignment horizontal="justify" vertical="center" wrapText="1"/>
    </xf>
    <xf numFmtId="0" fontId="10" fillId="0" borderId="1" xfId="0" applyFont="1" applyBorder="1" applyAlignment="1">
      <alignment horizontal="justify" vertical="center" wrapText="1"/>
    </xf>
    <xf numFmtId="0" fontId="10" fillId="0" borderId="0" xfId="0" applyFont="1" applyAlignment="1">
      <alignment vertical="center"/>
    </xf>
    <xf numFmtId="0" fontId="25" fillId="4" borderId="6" xfId="0" applyFont="1" applyFill="1" applyBorder="1" applyAlignment="1">
      <alignment horizontal="center"/>
    </xf>
    <xf numFmtId="0" fontId="10" fillId="0" borderId="20" xfId="0" applyFont="1" applyBorder="1" applyAlignment="1">
      <alignment vertical="center" wrapText="1"/>
    </xf>
    <xf numFmtId="0" fontId="10" fillId="0" borderId="19" xfId="0" applyFont="1" applyBorder="1" applyAlignment="1">
      <alignment vertical="center" wrapText="1"/>
    </xf>
    <xf numFmtId="0" fontId="10" fillId="0" borderId="9" xfId="0" applyFont="1" applyBorder="1" applyAlignment="1">
      <alignment horizontal="center" vertical="center"/>
    </xf>
    <xf numFmtId="0" fontId="10" fillId="0" borderId="16" xfId="0" applyFont="1" applyBorder="1" applyAlignment="1">
      <alignment horizontal="center"/>
    </xf>
    <xf numFmtId="0" fontId="10" fillId="0" borderId="2" xfId="0" applyFont="1" applyBorder="1" applyAlignment="1">
      <alignment horizontal="center"/>
    </xf>
    <xf numFmtId="0" fontId="10" fillId="0" borderId="2" xfId="0" applyFont="1" applyBorder="1" applyAlignment="1">
      <alignment horizontal="center" vertical="center"/>
    </xf>
    <xf numFmtId="0" fontId="10" fillId="0" borderId="41" xfId="0" applyFont="1" applyBorder="1" applyAlignment="1">
      <alignment vertical="center"/>
    </xf>
    <xf numFmtId="0" fontId="10" fillId="0" borderId="55" xfId="0" applyFont="1" applyBorder="1" applyAlignment="1">
      <alignment vertical="center"/>
    </xf>
    <xf numFmtId="0" fontId="10" fillId="0" borderId="5" xfId="0" applyFont="1" applyBorder="1" applyAlignment="1">
      <alignment vertical="center"/>
    </xf>
    <xf numFmtId="0" fontId="10" fillId="0" borderId="16" xfId="0" applyFont="1" applyBorder="1" applyAlignment="1">
      <alignment vertical="center" wrapText="1"/>
    </xf>
    <xf numFmtId="0" fontId="10" fillId="0" borderId="2" xfId="0" applyFont="1" applyBorder="1" applyAlignment="1">
      <alignment vertical="center" wrapText="1"/>
    </xf>
    <xf numFmtId="0" fontId="10" fillId="0" borderId="4" xfId="0" applyFont="1" applyBorder="1" applyAlignment="1">
      <alignment horizontal="center" vertical="center"/>
    </xf>
    <xf numFmtId="0" fontId="25" fillId="0" borderId="7" xfId="0" applyFont="1" applyBorder="1" applyAlignment="1">
      <alignment vertical="center" wrapText="1"/>
    </xf>
    <xf numFmtId="0" fontId="10" fillId="0" borderId="33" xfId="0" applyFont="1" applyBorder="1" applyAlignment="1">
      <alignment horizontal="center" vertical="center"/>
    </xf>
    <xf numFmtId="0" fontId="7" fillId="2" borderId="9" xfId="0" applyFont="1" applyFill="1" applyBorder="1" applyAlignment="1">
      <alignment horizontal="center" vertical="center"/>
    </xf>
    <xf numFmtId="14" fontId="10" fillId="0" borderId="33" xfId="0" applyNumberFormat="1" applyFont="1" applyBorder="1" applyAlignment="1">
      <alignment horizontal="center"/>
    </xf>
    <xf numFmtId="0" fontId="5" fillId="4" borderId="1" xfId="0" applyFont="1" applyFill="1" applyBorder="1" applyAlignment="1">
      <alignment horizontal="center" vertical="center" wrapText="1"/>
    </xf>
    <xf numFmtId="0" fontId="23" fillId="4" borderId="1" xfId="0" applyFont="1" applyFill="1" applyBorder="1" applyAlignment="1">
      <alignment horizontal="center" vertical="center"/>
    </xf>
    <xf numFmtId="0" fontId="10" fillId="4" borderId="0" xfId="0" applyFont="1" applyFill="1" applyAlignment="1">
      <alignment horizontal="center" vertical="center"/>
    </xf>
    <xf numFmtId="0" fontId="10" fillId="4" borderId="4" xfId="0" applyFont="1" applyFill="1" applyBorder="1" applyAlignment="1">
      <alignment horizontal="center" vertical="center"/>
    </xf>
    <xf numFmtId="0" fontId="0" fillId="4" borderId="0" xfId="0" applyFill="1"/>
    <xf numFmtId="0" fontId="0" fillId="4" borderId="28" xfId="0" applyFill="1" applyBorder="1"/>
    <xf numFmtId="0" fontId="10" fillId="0" borderId="54" xfId="0" applyFont="1" applyBorder="1" applyAlignment="1">
      <alignment horizontal="center" vertical="center" wrapText="1"/>
    </xf>
    <xf numFmtId="0" fontId="10" fillId="0" borderId="26" xfId="0" applyFont="1" applyBorder="1" applyAlignment="1">
      <alignment horizontal="center" vertical="center"/>
    </xf>
    <xf numFmtId="0" fontId="10" fillId="0" borderId="1" xfId="0" applyFont="1" applyBorder="1" applyAlignment="1">
      <alignment horizontal="left" vertical="center"/>
    </xf>
    <xf numFmtId="0" fontId="10" fillId="0" borderId="0" xfId="0" applyFont="1" applyAlignment="1">
      <alignment horizontal="left"/>
    </xf>
    <xf numFmtId="0" fontId="10" fillId="0" borderId="9" xfId="0" applyFont="1" applyBorder="1" applyAlignment="1">
      <alignment horizontal="left" vertical="center"/>
    </xf>
    <xf numFmtId="0" fontId="10" fillId="0" borderId="3" xfId="0" applyFont="1" applyBorder="1" applyAlignment="1">
      <alignment horizontal="left" vertical="center" wrapText="1"/>
    </xf>
    <xf numFmtId="0" fontId="10" fillId="0" borderId="1" xfId="0" applyFont="1" applyBorder="1" applyAlignment="1">
      <alignment horizontal="left" vertical="center" wrapText="1"/>
    </xf>
    <xf numFmtId="0" fontId="10" fillId="0" borderId="0" xfId="0" applyFont="1" applyAlignment="1">
      <alignment horizontal="left" vertical="center"/>
    </xf>
    <xf numFmtId="0" fontId="10" fillId="0" borderId="10" xfId="0" applyFont="1" applyBorder="1" applyAlignment="1">
      <alignment horizontal="left" vertical="center"/>
    </xf>
    <xf numFmtId="0" fontId="10" fillId="0" borderId="19" xfId="0" applyFont="1" applyBorder="1" applyAlignment="1">
      <alignment horizontal="left"/>
    </xf>
    <xf numFmtId="0" fontId="10" fillId="0" borderId="19" xfId="0" applyFont="1" applyBorder="1" applyAlignment="1">
      <alignment horizontal="left" vertical="center" wrapText="1"/>
    </xf>
    <xf numFmtId="0" fontId="24" fillId="0" borderId="42" xfId="0" applyFont="1" applyBorder="1" applyAlignment="1">
      <alignment horizontal="left" vertical="center" wrapText="1"/>
    </xf>
    <xf numFmtId="0" fontId="10" fillId="0" borderId="20" xfId="0" applyFont="1" applyBorder="1" applyAlignment="1">
      <alignment horizontal="left" vertical="center" wrapText="1"/>
    </xf>
    <xf numFmtId="0" fontId="10" fillId="0" borderId="16" xfId="0" applyFont="1" applyBorder="1" applyAlignment="1">
      <alignment horizontal="center" vertical="center"/>
    </xf>
    <xf numFmtId="0" fontId="24" fillId="0" borderId="16" xfId="0" applyFont="1" applyBorder="1" applyAlignment="1">
      <alignment horizontal="left" vertical="center" wrapText="1"/>
    </xf>
    <xf numFmtId="0" fontId="24" fillId="0" borderId="4" xfId="0" applyFont="1" applyBorder="1" applyAlignment="1">
      <alignment horizontal="left" vertical="center" wrapText="1"/>
    </xf>
    <xf numFmtId="0" fontId="24" fillId="0" borderId="25" xfId="0" applyFont="1" applyBorder="1" applyAlignment="1">
      <alignment horizontal="left" vertical="center" wrapText="1"/>
    </xf>
    <xf numFmtId="0" fontId="30" fillId="2" borderId="33" xfId="0" applyFont="1" applyFill="1" applyBorder="1" applyAlignment="1">
      <alignment horizontal="center" vertical="center" wrapText="1"/>
    </xf>
    <xf numFmtId="0" fontId="30" fillId="2" borderId="33" xfId="0" applyFont="1" applyFill="1" applyBorder="1" applyAlignment="1">
      <alignment horizontal="center" vertical="center"/>
    </xf>
    <xf numFmtId="0" fontId="2" fillId="0" borderId="33" xfId="0" applyFont="1" applyBorder="1" applyAlignment="1">
      <alignment horizontal="center" vertical="center"/>
    </xf>
    <xf numFmtId="0" fontId="10" fillId="0" borderId="51" xfId="0" applyFont="1" applyBorder="1" applyAlignment="1">
      <alignment horizontal="center" vertical="center"/>
    </xf>
    <xf numFmtId="0" fontId="10" fillId="0" borderId="52" xfId="0" applyFont="1" applyBorder="1" applyAlignment="1">
      <alignment horizontal="center" vertical="center"/>
    </xf>
    <xf numFmtId="0" fontId="10" fillId="0" borderId="53" xfId="0" applyFont="1" applyBorder="1" applyAlignment="1">
      <alignment horizontal="center" vertical="center"/>
    </xf>
    <xf numFmtId="0" fontId="10" fillId="0" borderId="16" xfId="0" applyFont="1" applyBorder="1" applyAlignment="1">
      <alignment horizontal="justify" vertical="center"/>
    </xf>
    <xf numFmtId="0" fontId="10" fillId="0" borderId="2" xfId="0" applyFont="1" applyBorder="1" applyAlignment="1">
      <alignment horizontal="justify" vertical="center"/>
    </xf>
    <xf numFmtId="0" fontId="10" fillId="0" borderId="16" xfId="0" applyFont="1" applyBorder="1" applyAlignment="1">
      <alignment horizontal="justify" vertical="center" wrapText="1"/>
    </xf>
    <xf numFmtId="0" fontId="10" fillId="0" borderId="4" xfId="0" applyFont="1" applyBorder="1" applyAlignment="1">
      <alignment horizontal="justify" vertical="center"/>
    </xf>
    <xf numFmtId="0" fontId="10" fillId="0" borderId="37"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48" xfId="0" applyFont="1" applyBorder="1" applyAlignment="1">
      <alignment horizontal="center" vertical="center" wrapText="1"/>
    </xf>
    <xf numFmtId="0" fontId="23" fillId="0" borderId="10" xfId="0" applyFont="1" applyBorder="1" applyAlignment="1">
      <alignment horizontal="center" vertical="center"/>
    </xf>
    <xf numFmtId="0" fontId="23" fillId="0" borderId="6" xfId="0" applyFont="1" applyBorder="1" applyAlignment="1">
      <alignment horizontal="center" vertical="center"/>
    </xf>
    <xf numFmtId="0" fontId="23" fillId="0" borderId="17" xfId="0" applyFont="1" applyBorder="1" applyAlignment="1">
      <alignment horizontal="center" vertical="center"/>
    </xf>
    <xf numFmtId="0" fontId="23" fillId="4" borderId="3" xfId="0" applyFont="1" applyFill="1" applyBorder="1" applyAlignment="1">
      <alignment horizontal="center" vertical="center"/>
    </xf>
    <xf numFmtId="0" fontId="23" fillId="4" borderId="19" xfId="0" applyFont="1" applyFill="1" applyBorder="1" applyAlignment="1">
      <alignment horizontal="center" vertical="center"/>
    </xf>
    <xf numFmtId="0" fontId="23" fillId="4" borderId="20" xfId="0" applyFont="1" applyFill="1" applyBorder="1" applyAlignment="1">
      <alignment horizontal="center" vertical="center"/>
    </xf>
    <xf numFmtId="0" fontId="23" fillId="0" borderId="3" xfId="0" applyFont="1" applyBorder="1" applyAlignment="1">
      <alignment horizontal="center" vertical="center"/>
    </xf>
    <xf numFmtId="0" fontId="23" fillId="0" borderId="19" xfId="0" applyFont="1" applyBorder="1" applyAlignment="1">
      <alignment horizontal="center" vertical="center"/>
    </xf>
    <xf numFmtId="0" fontId="23" fillId="0" borderId="20" xfId="0" applyFont="1" applyBorder="1" applyAlignment="1">
      <alignment horizontal="center" vertical="center"/>
    </xf>
    <xf numFmtId="0" fontId="29" fillId="0" borderId="3" xfId="0" applyFont="1" applyBorder="1" applyAlignment="1">
      <alignment horizontal="center" vertical="center" wrapText="1"/>
    </xf>
    <xf numFmtId="0" fontId="29" fillId="0" borderId="19" xfId="0" applyFont="1" applyBorder="1" applyAlignment="1">
      <alignment horizontal="center" vertical="center" wrapText="1"/>
    </xf>
    <xf numFmtId="0" fontId="29" fillId="0" borderId="20"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52" xfId="0" applyFont="1" applyBorder="1" applyAlignment="1">
      <alignment horizontal="center" vertical="center" wrapText="1"/>
    </xf>
    <xf numFmtId="0" fontId="10" fillId="0" borderId="53"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49" xfId="0" applyFont="1" applyBorder="1" applyAlignment="1">
      <alignment horizontal="center" vertical="center" wrapText="1"/>
    </xf>
    <xf numFmtId="0" fontId="10" fillId="0" borderId="50" xfId="0" applyFont="1" applyBorder="1" applyAlignment="1">
      <alignment horizontal="center" vertical="center" wrapText="1"/>
    </xf>
    <xf numFmtId="0" fontId="10" fillId="0" borderId="10" xfId="0" applyFont="1" applyBorder="1" applyAlignment="1">
      <alignment horizontal="center" vertical="center"/>
    </xf>
    <xf numFmtId="0" fontId="10" fillId="0" borderId="9" xfId="0" applyFont="1" applyBorder="1" applyAlignment="1">
      <alignment horizontal="center" vertical="center"/>
    </xf>
    <xf numFmtId="0" fontId="10" fillId="0" borderId="6" xfId="0" applyFont="1" applyBorder="1" applyAlignment="1">
      <alignment horizontal="center" vertical="center"/>
    </xf>
    <xf numFmtId="0" fontId="10" fillId="0" borderId="0" xfId="0" applyFont="1" applyAlignment="1">
      <alignment horizontal="center" vertical="center"/>
    </xf>
    <xf numFmtId="0" fontId="10" fillId="0" borderId="17" xfId="0" applyFont="1" applyBorder="1" applyAlignment="1">
      <alignment horizontal="center" vertical="center"/>
    </xf>
    <xf numFmtId="0" fontId="10" fillId="0" borderId="5" xfId="0" applyFont="1" applyBorder="1" applyAlignment="1">
      <alignment horizontal="center" vertical="center"/>
    </xf>
    <xf numFmtId="0" fontId="10" fillId="0" borderId="10"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0" xfId="0" applyFont="1" applyAlignment="1">
      <alignment horizontal="center" vertical="center" wrapText="1"/>
    </xf>
    <xf numFmtId="0" fontId="10" fillId="0" borderId="17" xfId="0" applyFont="1" applyBorder="1" applyAlignment="1">
      <alignment horizontal="center" vertical="center" wrapText="1"/>
    </xf>
    <xf numFmtId="0" fontId="10" fillId="0" borderId="5" xfId="0" applyFont="1" applyBorder="1" applyAlignment="1">
      <alignment horizontal="center" vertical="center" wrapText="1"/>
    </xf>
    <xf numFmtId="0" fontId="24" fillId="0" borderId="10" xfId="0" applyFont="1" applyBorder="1" applyAlignment="1">
      <alignment horizontal="center" vertical="center" wrapText="1"/>
    </xf>
    <xf numFmtId="0" fontId="24" fillId="0" borderId="9"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0" xfId="0" applyFont="1" applyAlignment="1">
      <alignment horizontal="center" vertical="center" wrapText="1"/>
    </xf>
    <xf numFmtId="0" fontId="24" fillId="0" borderId="17" xfId="0" applyFont="1" applyBorder="1" applyAlignment="1">
      <alignment horizontal="center" vertical="center" wrapText="1"/>
    </xf>
    <xf numFmtId="0" fontId="24" fillId="0" borderId="5" xfId="0" applyFont="1" applyBorder="1" applyAlignment="1">
      <alignment horizontal="center" vertical="center" wrapText="1"/>
    </xf>
    <xf numFmtId="0" fontId="24" fillId="0" borderId="16" xfId="0" applyFont="1" applyBorder="1" applyAlignment="1">
      <alignment horizontal="justify" vertical="center"/>
    </xf>
    <xf numFmtId="0" fontId="33" fillId="0" borderId="2" xfId="0" applyFont="1" applyBorder="1" applyAlignment="1">
      <alignment horizontal="justify" vertical="center"/>
    </xf>
    <xf numFmtId="0" fontId="23" fillId="4" borderId="10" xfId="0" applyFont="1" applyFill="1" applyBorder="1" applyAlignment="1">
      <alignment horizontal="center" vertical="center"/>
    </xf>
    <xf numFmtId="0" fontId="23" fillId="4" borderId="6" xfId="0" applyFont="1" applyFill="1" applyBorder="1" applyAlignment="1">
      <alignment horizontal="center" vertical="center"/>
    </xf>
    <xf numFmtId="0" fontId="23" fillId="4" borderId="17" xfId="0" applyFont="1" applyFill="1" applyBorder="1" applyAlignment="1">
      <alignment horizontal="center" vertical="center"/>
    </xf>
    <xf numFmtId="0" fontId="10" fillId="0" borderId="10" xfId="0" applyFont="1" applyBorder="1" applyAlignment="1">
      <alignment horizontal="left" vertical="center"/>
    </xf>
    <xf numFmtId="0" fontId="10" fillId="0" borderId="6" xfId="0" applyFont="1" applyBorder="1" applyAlignment="1">
      <alignment horizontal="left" vertical="center"/>
    </xf>
    <xf numFmtId="0" fontId="10" fillId="0" borderId="17" xfId="0" applyFont="1" applyBorder="1" applyAlignment="1">
      <alignment horizontal="left" vertical="center"/>
    </xf>
    <xf numFmtId="0" fontId="10" fillId="0" borderId="16" xfId="0" applyFont="1" applyBorder="1" applyAlignment="1">
      <alignment horizontal="center" vertical="center"/>
    </xf>
    <xf numFmtId="0" fontId="10" fillId="0" borderId="4" xfId="0" applyFont="1" applyBorder="1" applyAlignment="1">
      <alignment horizontal="center" vertical="center"/>
    </xf>
    <xf numFmtId="0" fontId="10" fillId="0" borderId="2" xfId="0" applyFont="1" applyBorder="1" applyAlignment="1">
      <alignment horizontal="center" vertical="center"/>
    </xf>
    <xf numFmtId="0" fontId="32" fillId="0" borderId="2" xfId="0" applyFont="1" applyBorder="1" applyAlignment="1">
      <alignment horizontal="justify" vertical="center"/>
    </xf>
    <xf numFmtId="0" fontId="10" fillId="0" borderId="56" xfId="0" applyFont="1" applyBorder="1" applyAlignment="1">
      <alignment horizontal="center" vertical="center" wrapText="1"/>
    </xf>
    <xf numFmtId="0" fontId="10" fillId="0" borderId="57" xfId="0" applyFont="1" applyBorder="1" applyAlignment="1">
      <alignment horizontal="center" vertical="center" wrapText="1"/>
    </xf>
    <xf numFmtId="0" fontId="10" fillId="0" borderId="58" xfId="0" applyFont="1" applyBorder="1" applyAlignment="1">
      <alignment horizontal="center" vertical="center" wrapText="1"/>
    </xf>
    <xf numFmtId="0" fontId="10" fillId="0" borderId="9" xfId="0" applyFont="1" applyBorder="1" applyAlignment="1">
      <alignment horizontal="left" vertical="center" wrapText="1"/>
    </xf>
    <xf numFmtId="0" fontId="10" fillId="0" borderId="0" xfId="0" applyFont="1" applyAlignment="1">
      <alignment horizontal="left" vertical="center" wrapText="1"/>
    </xf>
    <xf numFmtId="0" fontId="10" fillId="0" borderId="5" xfId="0" applyFont="1" applyBorder="1" applyAlignment="1">
      <alignment horizontal="left" vertical="center" wrapText="1"/>
    </xf>
    <xf numFmtId="0" fontId="10" fillId="0" borderId="3" xfId="0" applyFont="1" applyBorder="1" applyAlignment="1">
      <alignment horizontal="left" vertical="center" wrapText="1"/>
    </xf>
    <xf numFmtId="0" fontId="10" fillId="0" borderId="20" xfId="0" applyFont="1" applyBorder="1" applyAlignment="1">
      <alignment horizontal="left" vertical="center" wrapText="1"/>
    </xf>
    <xf numFmtId="0" fontId="10" fillId="0" borderId="3" xfId="0" applyFont="1" applyBorder="1" applyAlignment="1">
      <alignment horizontal="center" vertical="center"/>
    </xf>
    <xf numFmtId="0" fontId="10" fillId="0" borderId="19" xfId="0" applyFont="1" applyBorder="1" applyAlignment="1">
      <alignment horizontal="center" vertical="center"/>
    </xf>
    <xf numFmtId="0" fontId="10" fillId="0" borderId="20" xfId="0" applyFont="1" applyBorder="1" applyAlignment="1">
      <alignment horizontal="center" vertical="center"/>
    </xf>
    <xf numFmtId="0" fontId="10" fillId="0" borderId="3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xf>
    <xf numFmtId="0" fontId="10" fillId="0" borderId="18" xfId="0" applyFont="1" applyBorder="1" applyAlignment="1">
      <alignment horizontal="center" vertical="center"/>
    </xf>
    <xf numFmtId="0" fontId="10" fillId="0" borderId="11" xfId="0" applyFont="1" applyBorder="1" applyAlignment="1">
      <alignment horizontal="center" vertical="center" wrapText="1"/>
    </xf>
    <xf numFmtId="0" fontId="10" fillId="0" borderId="18" xfId="0" applyFont="1" applyBorder="1" applyAlignment="1">
      <alignment horizontal="center" vertical="center" wrapText="1"/>
    </xf>
    <xf numFmtId="0" fontId="4" fillId="0" borderId="23" xfId="0" applyFont="1" applyBorder="1" applyAlignment="1">
      <alignment horizontal="center"/>
    </xf>
    <xf numFmtId="0" fontId="4" fillId="0" borderId="0" xfId="0" applyFont="1" applyAlignment="1">
      <alignment horizontal="center"/>
    </xf>
    <xf numFmtId="0" fontId="4" fillId="0" borderId="24" xfId="0" applyFont="1" applyBorder="1" applyAlignment="1">
      <alignment horizontal="center"/>
    </xf>
    <xf numFmtId="0" fontId="3" fillId="2" borderId="32" xfId="0" applyFont="1" applyFill="1" applyBorder="1" applyAlignment="1">
      <alignment horizontal="center" vertical="center" wrapText="1"/>
    </xf>
    <xf numFmtId="0" fontId="3" fillId="2" borderId="3" xfId="0" applyFont="1" applyFill="1" applyBorder="1" applyAlignment="1">
      <alignment horizontal="center" vertical="center" wrapText="1"/>
    </xf>
    <xf numFmtId="0" fontId="4" fillId="0" borderId="7" xfId="0" applyFont="1" applyBorder="1" applyAlignment="1">
      <alignment horizontal="center"/>
    </xf>
    <xf numFmtId="0" fontId="6" fillId="2" borderId="16"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0" fillId="0" borderId="23" xfId="0" applyBorder="1" applyAlignment="1">
      <alignment horizontal="center"/>
    </xf>
    <xf numFmtId="0" fontId="0" fillId="0" borderId="0" xfId="0" applyAlignment="1">
      <alignment horizontal="center"/>
    </xf>
    <xf numFmtId="0" fontId="0" fillId="0" borderId="24" xfId="0" applyBorder="1" applyAlignment="1">
      <alignment horizontal="center"/>
    </xf>
    <xf numFmtId="0" fontId="4" fillId="0" borderId="33" xfId="0" applyFont="1" applyBorder="1" applyAlignment="1">
      <alignment horizontal="center"/>
    </xf>
    <xf numFmtId="0" fontId="5" fillId="0" borderId="18" xfId="0" applyFont="1" applyBorder="1" applyAlignment="1">
      <alignment horizontal="center"/>
    </xf>
    <xf numFmtId="0" fontId="5" fillId="0" borderId="2" xfId="0" applyFont="1" applyBorder="1" applyAlignment="1">
      <alignment horizontal="center"/>
    </xf>
    <xf numFmtId="0" fontId="5" fillId="0" borderId="11" xfId="0" applyFont="1" applyBorder="1" applyAlignment="1">
      <alignment horizontal="center"/>
    </xf>
    <xf numFmtId="0" fontId="4" fillId="0" borderId="19" xfId="0" applyFont="1" applyBorder="1" applyAlignment="1">
      <alignment horizontal="center"/>
    </xf>
    <xf numFmtId="0" fontId="13" fillId="0" borderId="16" xfId="0" applyFont="1" applyBorder="1" applyAlignment="1">
      <alignment horizontal="center" vertical="center" wrapText="1"/>
    </xf>
    <xf numFmtId="0" fontId="13" fillId="0" borderId="2" xfId="0" applyFont="1" applyBorder="1" applyAlignment="1">
      <alignment horizontal="center" vertical="center" wrapText="1"/>
    </xf>
    <xf numFmtId="0" fontId="7" fillId="2" borderId="11" xfId="0" applyFont="1" applyFill="1" applyBorder="1" applyAlignment="1">
      <alignment horizontal="center" vertical="center"/>
    </xf>
    <xf numFmtId="0" fontId="7" fillId="2" borderId="18" xfId="0" applyFont="1" applyFill="1" applyBorder="1" applyAlignment="1">
      <alignment horizontal="center" vertical="center"/>
    </xf>
    <xf numFmtId="0" fontId="7" fillId="2" borderId="0" xfId="0" applyFont="1" applyFill="1" applyAlignment="1">
      <alignment horizontal="center" vertical="center"/>
    </xf>
    <xf numFmtId="0" fontId="7" fillId="2" borderId="5" xfId="0" applyFont="1" applyFill="1" applyBorder="1" applyAlignment="1">
      <alignment horizontal="center" vertical="center"/>
    </xf>
    <xf numFmtId="0" fontId="4" fillId="0" borderId="4" xfId="0" applyFont="1" applyBorder="1" applyAlignment="1">
      <alignment horizontal="center"/>
    </xf>
    <xf numFmtId="0" fontId="4" fillId="0" borderId="5" xfId="0" applyFont="1" applyBorder="1" applyAlignment="1">
      <alignment horizontal="center"/>
    </xf>
    <xf numFmtId="0" fontId="4" fillId="0" borderId="25" xfId="0" applyFont="1" applyBorder="1" applyAlignment="1">
      <alignment horizontal="center"/>
    </xf>
    <xf numFmtId="0" fontId="13" fillId="0" borderId="7" xfId="0" applyFont="1" applyBorder="1" applyAlignment="1">
      <alignment horizontal="center" vertical="center" wrapText="1"/>
    </xf>
    <xf numFmtId="0" fontId="7" fillId="2" borderId="16"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25" xfId="0" applyFont="1" applyFill="1" applyBorder="1" applyAlignment="1">
      <alignment horizontal="center" vertical="center"/>
    </xf>
    <xf numFmtId="0" fontId="24" fillId="0" borderId="4" xfId="0" applyFont="1" applyBorder="1" applyAlignment="1">
      <alignment horizontal="left" vertical="center"/>
    </xf>
    <xf numFmtId="0" fontId="24" fillId="0" borderId="25" xfId="0" applyFont="1" applyBorder="1" applyAlignment="1">
      <alignment horizontal="left" vertical="center"/>
    </xf>
    <xf numFmtId="0" fontId="13" fillId="0" borderId="6" xfId="0" applyFont="1" applyBorder="1" applyAlignment="1">
      <alignment horizontal="center" vertical="center" wrapText="1"/>
    </xf>
    <xf numFmtId="0" fontId="6" fillId="2" borderId="5" xfId="0" applyFont="1" applyFill="1" applyBorder="1" applyAlignment="1">
      <alignment horizontal="center" vertical="center"/>
    </xf>
    <xf numFmtId="0" fontId="6" fillId="2" borderId="45" xfId="0" applyFont="1" applyFill="1" applyBorder="1" applyAlignment="1">
      <alignment horizontal="center" vertical="center"/>
    </xf>
    <xf numFmtId="0" fontId="7" fillId="2" borderId="36" xfId="0" applyFont="1" applyFill="1" applyBorder="1" applyAlignment="1">
      <alignment horizontal="center" vertical="center"/>
    </xf>
    <xf numFmtId="0" fontId="7" fillId="2" borderId="2" xfId="0" applyFont="1" applyFill="1" applyBorder="1" applyAlignment="1">
      <alignment horizontal="center" vertical="center"/>
    </xf>
    <xf numFmtId="0" fontId="7" fillId="0" borderId="36" xfId="0" applyFont="1" applyBorder="1" applyAlignment="1">
      <alignment horizontal="center" vertical="center"/>
    </xf>
    <xf numFmtId="0" fontId="7" fillId="0" borderId="4" xfId="0" applyFont="1" applyBorder="1" applyAlignment="1">
      <alignment horizontal="center" vertical="center"/>
    </xf>
    <xf numFmtId="0" fontId="7" fillId="0" borderId="2" xfId="0" applyFont="1" applyBorder="1" applyAlignment="1">
      <alignment horizontal="center" vertical="center"/>
    </xf>
    <xf numFmtId="0" fontId="6" fillId="0" borderId="36" xfId="0" applyFont="1" applyBorder="1" applyAlignment="1">
      <alignment horizontal="center" vertical="center" wrapText="1"/>
    </xf>
    <xf numFmtId="0" fontId="6" fillId="0" borderId="4" xfId="0" applyFont="1" applyBorder="1" applyAlignment="1">
      <alignment horizontal="center" vertical="center" wrapText="1"/>
    </xf>
    <xf numFmtId="0" fontId="6" fillId="0" borderId="2" xfId="0" applyFont="1" applyBorder="1" applyAlignment="1">
      <alignment horizontal="center" vertical="center" wrapText="1"/>
    </xf>
    <xf numFmtId="0" fontId="7" fillId="2" borderId="6" xfId="0" applyFont="1" applyFill="1" applyBorder="1" applyAlignment="1">
      <alignment horizontal="center" vertical="center" wrapText="1"/>
    </xf>
    <xf numFmtId="0" fontId="7" fillId="2" borderId="0" xfId="0" applyFont="1" applyFill="1" applyAlignment="1">
      <alignment horizontal="center" vertical="center" wrapText="1"/>
    </xf>
    <xf numFmtId="0" fontId="7" fillId="2" borderId="7" xfId="0" applyFont="1" applyFill="1" applyBorder="1" applyAlignment="1">
      <alignment horizontal="center" vertical="center" wrapText="1"/>
    </xf>
    <xf numFmtId="0" fontId="13" fillId="4" borderId="6" xfId="0" applyFont="1" applyFill="1" applyBorder="1" applyAlignment="1">
      <alignment horizontal="left" vertical="center" wrapText="1"/>
    </xf>
    <xf numFmtId="0" fontId="21" fillId="4" borderId="0" xfId="0" applyFont="1" applyFill="1" applyAlignment="1">
      <alignment horizontal="left" vertical="center" wrapText="1"/>
    </xf>
    <xf numFmtId="0" fontId="21" fillId="4" borderId="7" xfId="0" applyFont="1" applyFill="1" applyBorder="1" applyAlignment="1">
      <alignment horizontal="left" vertical="center" wrapText="1"/>
    </xf>
    <xf numFmtId="0" fontId="21" fillId="4" borderId="6" xfId="0" applyFont="1" applyFill="1" applyBorder="1" applyAlignment="1">
      <alignment horizontal="left" vertical="center" wrapText="1"/>
    </xf>
    <xf numFmtId="0" fontId="3" fillId="2" borderId="16" xfId="0" applyFont="1" applyFill="1" applyBorder="1" applyAlignment="1">
      <alignment horizontal="center" vertical="center" wrapText="1"/>
    </xf>
    <xf numFmtId="0" fontId="3" fillId="2" borderId="4"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8" fillId="3" borderId="16"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13" fillId="0" borderId="4" xfId="0" applyFont="1" applyBorder="1" applyAlignment="1">
      <alignment horizontal="center" vertical="center" wrapText="1"/>
    </xf>
    <xf numFmtId="0" fontId="7" fillId="4" borderId="7" xfId="0" applyFont="1" applyFill="1" applyBorder="1" applyAlignment="1">
      <alignment horizontal="center" vertical="center"/>
    </xf>
    <xf numFmtId="0" fontId="16" fillId="4" borderId="4" xfId="0" applyFont="1" applyFill="1" applyBorder="1" applyAlignment="1">
      <alignment horizontal="justify" vertical="center"/>
    </xf>
    <xf numFmtId="0" fontId="16" fillId="4" borderId="25" xfId="0" applyFont="1" applyFill="1" applyBorder="1" applyAlignment="1">
      <alignment horizontal="justify" vertical="center"/>
    </xf>
    <xf numFmtId="0" fontId="6" fillId="2" borderId="6" xfId="0" applyFont="1" applyFill="1" applyBorder="1" applyAlignment="1">
      <alignment horizontal="center" vertical="center"/>
    </xf>
    <xf numFmtId="0" fontId="6" fillId="2" borderId="0" xfId="0" applyFont="1" applyFill="1" applyAlignment="1">
      <alignment horizontal="center" vertical="center"/>
    </xf>
    <xf numFmtId="0" fontId="8" fillId="4" borderId="6" xfId="0" applyFont="1" applyFill="1" applyBorder="1" applyAlignment="1">
      <alignment horizontal="center"/>
    </xf>
    <xf numFmtId="0" fontId="8" fillId="4" borderId="7" xfId="0" applyFont="1" applyFill="1" applyBorder="1" applyAlignment="1">
      <alignment horizontal="center"/>
    </xf>
    <xf numFmtId="0" fontId="8" fillId="3" borderId="1" xfId="0" applyFont="1" applyFill="1" applyBorder="1" applyAlignment="1">
      <alignment horizontal="center" vertical="center" wrapText="1"/>
    </xf>
    <xf numFmtId="0" fontId="10" fillId="0" borderId="3" xfId="0" applyFont="1" applyBorder="1" applyAlignment="1">
      <alignment horizontal="left" vertical="center"/>
    </xf>
    <xf numFmtId="0" fontId="10" fillId="0" borderId="19" xfId="0" applyFont="1" applyBorder="1" applyAlignment="1">
      <alignment horizontal="left" vertical="center"/>
    </xf>
    <xf numFmtId="0" fontId="10" fillId="0" borderId="20" xfId="0" applyFont="1" applyBorder="1" applyAlignment="1">
      <alignment horizontal="left" vertical="center"/>
    </xf>
    <xf numFmtId="0" fontId="10" fillId="0" borderId="32" xfId="0" applyFont="1" applyBorder="1" applyAlignment="1">
      <alignment horizontal="center" vertical="center"/>
    </xf>
    <xf numFmtId="0" fontId="10" fillId="0" borderId="49" xfId="0" applyFont="1" applyBorder="1" applyAlignment="1">
      <alignment horizontal="center" vertical="center"/>
    </xf>
    <xf numFmtId="0" fontId="10" fillId="0" borderId="50" xfId="0" applyFont="1" applyBorder="1" applyAlignment="1">
      <alignment horizontal="center" vertical="center"/>
    </xf>
    <xf numFmtId="0" fontId="10" fillId="0" borderId="11" xfId="0" applyFont="1" applyBorder="1" applyAlignment="1">
      <alignment horizontal="left" vertical="center" wrapText="1"/>
    </xf>
    <xf numFmtId="0" fontId="10" fillId="0" borderId="7" xfId="0" applyFont="1" applyBorder="1" applyAlignment="1">
      <alignment horizontal="left" vertical="center" wrapText="1"/>
    </xf>
    <xf numFmtId="0" fontId="10" fillId="0" borderId="18" xfId="0" applyFont="1" applyBorder="1" applyAlignment="1">
      <alignment horizontal="left" vertical="center" wrapText="1"/>
    </xf>
    <xf numFmtId="0" fontId="10" fillId="0" borderId="10" xfId="0" applyFont="1" applyBorder="1" applyAlignment="1">
      <alignment horizontal="left" vertical="center" wrapText="1"/>
    </xf>
    <xf numFmtId="0" fontId="10" fillId="0" borderId="6" xfId="0" applyFont="1" applyBorder="1" applyAlignment="1">
      <alignment horizontal="left" vertical="center" wrapText="1"/>
    </xf>
    <xf numFmtId="0" fontId="10" fillId="0" borderId="17" xfId="0" applyFont="1" applyBorder="1" applyAlignment="1">
      <alignment horizontal="left" vertical="center" wrapText="1"/>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0" fillId="0" borderId="42" xfId="0" applyFont="1" applyBorder="1" applyAlignment="1">
      <alignment horizontal="center" vertical="center"/>
    </xf>
    <xf numFmtId="0" fontId="7" fillId="3" borderId="43" xfId="0" applyFont="1" applyFill="1" applyBorder="1" applyAlignment="1">
      <alignment horizontal="center" vertical="center" wrapText="1"/>
    </xf>
    <xf numFmtId="0" fontId="7" fillId="3" borderId="40" xfId="0" applyFont="1" applyFill="1" applyBorder="1" applyAlignment="1">
      <alignment horizontal="center" vertical="center" wrapText="1"/>
    </xf>
    <xf numFmtId="0" fontId="7" fillId="3" borderId="44" xfId="0" applyFont="1" applyFill="1" applyBorder="1" applyAlignment="1">
      <alignment horizontal="center" vertical="center" wrapText="1"/>
    </xf>
    <xf numFmtId="10" fontId="12" fillId="0" borderId="43" xfId="0" applyNumberFormat="1" applyFont="1" applyBorder="1" applyAlignment="1">
      <alignment horizontal="center" vertical="center"/>
    </xf>
    <xf numFmtId="10" fontId="12" fillId="0" borderId="40" xfId="0" applyNumberFormat="1" applyFont="1" applyBorder="1" applyAlignment="1">
      <alignment horizontal="center" vertical="center"/>
    </xf>
    <xf numFmtId="10" fontId="12" fillId="0" borderId="44" xfId="0" applyNumberFormat="1" applyFont="1" applyBorder="1" applyAlignment="1">
      <alignment horizontal="center" vertical="center"/>
    </xf>
    <xf numFmtId="0" fontId="11" fillId="0" borderId="43" xfId="0" applyFont="1" applyBorder="1" applyAlignment="1">
      <alignment horizontal="center" vertical="center" wrapText="1"/>
    </xf>
    <xf numFmtId="0" fontId="11" fillId="0" borderId="40" xfId="0" applyFont="1" applyBorder="1" applyAlignment="1">
      <alignment horizontal="center" vertical="center"/>
    </xf>
    <xf numFmtId="0" fontId="11" fillId="0" borderId="44" xfId="0" applyFont="1" applyBorder="1" applyAlignment="1">
      <alignment horizontal="center" vertical="center"/>
    </xf>
    <xf numFmtId="0" fontId="10" fillId="0" borderId="23" xfId="0" applyFont="1" applyBorder="1" applyAlignment="1">
      <alignment horizontal="center"/>
    </xf>
    <xf numFmtId="0" fontId="10" fillId="0" borderId="0" xfId="0" applyFont="1" applyAlignment="1">
      <alignment horizontal="center"/>
    </xf>
    <xf numFmtId="0" fontId="10" fillId="0" borderId="24" xfId="0" applyFont="1" applyBorder="1" applyAlignment="1">
      <alignment horizontal="center"/>
    </xf>
    <xf numFmtId="0" fontId="7" fillId="3" borderId="31" xfId="0" applyFont="1" applyFill="1" applyBorder="1" applyAlignment="1">
      <alignment horizontal="center" vertical="center"/>
    </xf>
    <xf numFmtId="0" fontId="14" fillId="0" borderId="16" xfId="0" applyFont="1" applyBorder="1" applyAlignment="1">
      <alignment horizontal="center" vertical="center"/>
    </xf>
    <xf numFmtId="0" fontId="14" fillId="0" borderId="4" xfId="0" applyFont="1" applyBorder="1" applyAlignment="1">
      <alignment horizontal="center" vertical="center"/>
    </xf>
    <xf numFmtId="0" fontId="14" fillId="0" borderId="2" xfId="0" applyFont="1" applyBorder="1" applyAlignment="1">
      <alignment horizontal="center" vertical="center"/>
    </xf>
    <xf numFmtId="0" fontId="14" fillId="0" borderId="4" xfId="1" applyFont="1" applyFill="1" applyBorder="1" applyAlignment="1">
      <alignment horizontal="center" vertical="center"/>
    </xf>
    <xf numFmtId="0" fontId="14" fillId="0" borderId="2" xfId="1" applyFont="1" applyFill="1" applyBorder="1" applyAlignment="1">
      <alignment horizontal="center" vertical="center"/>
    </xf>
    <xf numFmtId="0" fontId="14" fillId="0" borderId="47" xfId="0" applyFont="1" applyBorder="1" applyAlignment="1">
      <alignment horizontal="center" vertical="center"/>
    </xf>
    <xf numFmtId="9" fontId="12" fillId="0" borderId="43" xfId="0" applyNumberFormat="1" applyFont="1" applyBorder="1" applyAlignment="1">
      <alignment horizontal="center" vertical="center"/>
    </xf>
    <xf numFmtId="0" fontId="12" fillId="0" borderId="40" xfId="0" applyFont="1" applyBorder="1" applyAlignment="1">
      <alignment horizontal="center" vertical="center"/>
    </xf>
    <xf numFmtId="0" fontId="10" fillId="0" borderId="1" xfId="0" applyFont="1" applyBorder="1" applyAlignment="1">
      <alignment horizontal="justify" vertical="center"/>
    </xf>
    <xf numFmtId="0" fontId="10" fillId="0" borderId="26" xfId="0" applyFont="1" applyBorder="1" applyAlignment="1">
      <alignment horizontal="justify" vertical="center"/>
    </xf>
    <xf numFmtId="0" fontId="10" fillId="0" borderId="25" xfId="0" applyFont="1" applyBorder="1" applyAlignment="1">
      <alignment horizontal="justify" vertical="center"/>
    </xf>
    <xf numFmtId="0" fontId="7" fillId="0" borderId="37" xfId="0" applyFont="1" applyBorder="1" applyAlignment="1">
      <alignment horizontal="center" vertical="center"/>
    </xf>
    <xf numFmtId="0" fontId="7" fillId="0" borderId="9" xfId="0" applyFont="1" applyBorder="1" applyAlignment="1">
      <alignment horizontal="center" vertical="center"/>
    </xf>
    <xf numFmtId="0" fontId="7" fillId="0" borderId="27" xfId="0" applyFont="1" applyBorder="1" applyAlignment="1">
      <alignment horizontal="center" vertical="center"/>
    </xf>
    <xf numFmtId="0" fontId="7" fillId="2" borderId="1" xfId="0" applyFont="1" applyFill="1" applyBorder="1" applyAlignment="1">
      <alignment horizontal="center" vertical="center"/>
    </xf>
    <xf numFmtId="0" fontId="7" fillId="2" borderId="42" xfId="0" applyFont="1" applyFill="1" applyBorder="1" applyAlignment="1">
      <alignment horizontal="center" vertical="center"/>
    </xf>
    <xf numFmtId="0" fontId="10" fillId="0" borderId="41" xfId="0" applyFont="1" applyBorder="1" applyAlignment="1">
      <alignment horizontal="center" vertical="center" wrapText="1"/>
    </xf>
    <xf numFmtId="0" fontId="10" fillId="4" borderId="31" xfId="0" applyFont="1" applyFill="1" applyBorder="1" applyAlignment="1">
      <alignment horizontal="center" vertical="center" wrapText="1"/>
    </xf>
    <xf numFmtId="0" fontId="10" fillId="0" borderId="42" xfId="0" applyFont="1" applyBorder="1" applyAlignment="1">
      <alignment horizontal="center" vertical="center" wrapText="1"/>
    </xf>
    <xf numFmtId="0" fontId="10" fillId="0" borderId="1" xfId="0" applyFont="1" applyBorder="1" applyAlignment="1">
      <alignment horizontal="left" vertical="center"/>
    </xf>
    <xf numFmtId="0" fontId="7" fillId="2" borderId="1" xfId="0" applyFont="1" applyFill="1" applyBorder="1" applyAlignment="1">
      <alignment horizontal="center" vertical="center" wrapText="1"/>
    </xf>
    <xf numFmtId="0" fontId="10" fillId="0" borderId="26" xfId="0" applyFont="1" applyBorder="1" applyAlignment="1">
      <alignment horizontal="left" vertical="center"/>
    </xf>
    <xf numFmtId="0" fontId="10" fillId="0" borderId="31" xfId="0" applyFont="1" applyBorder="1" applyAlignment="1">
      <alignment horizontal="center"/>
    </xf>
    <xf numFmtId="0" fontId="10" fillId="0" borderId="1" xfId="0" applyFont="1" applyBorder="1" applyAlignment="1">
      <alignment horizontal="center"/>
    </xf>
    <xf numFmtId="0" fontId="10" fillId="0" borderId="26" xfId="0" applyFont="1" applyBorder="1" applyAlignment="1">
      <alignment horizontal="center"/>
    </xf>
    <xf numFmtId="0" fontId="13" fillId="0" borderId="1" xfId="0" applyFont="1" applyBorder="1" applyAlignment="1">
      <alignment horizontal="center" vertical="center"/>
    </xf>
    <xf numFmtId="0" fontId="10" fillId="0" borderId="26" xfId="0" applyFont="1" applyBorder="1" applyAlignment="1">
      <alignment horizontal="center" vertical="center"/>
    </xf>
    <xf numFmtId="0" fontId="24" fillId="0" borderId="2" xfId="0" applyFont="1" applyBorder="1" applyAlignment="1">
      <alignment horizontal="left" vertical="center" wrapText="1"/>
    </xf>
    <xf numFmtId="0" fontId="10" fillId="0" borderId="34" xfId="0" applyFont="1" applyBorder="1" applyAlignment="1">
      <alignment horizontal="center"/>
    </xf>
    <xf numFmtId="0" fontId="10" fillId="0" borderId="35" xfId="0" applyFont="1" applyBorder="1" applyAlignment="1">
      <alignment horizontal="center"/>
    </xf>
    <xf numFmtId="0" fontId="2" fillId="0" borderId="21" xfId="0" applyFont="1" applyBorder="1" applyAlignment="1">
      <alignment horizontal="center" vertical="center"/>
    </xf>
    <xf numFmtId="0" fontId="2" fillId="0" borderId="22" xfId="0" applyFont="1" applyBorder="1" applyAlignment="1">
      <alignment horizontal="center" vertical="center"/>
    </xf>
    <xf numFmtId="0" fontId="10" fillId="0" borderId="36" xfId="0" applyFont="1" applyBorder="1" applyAlignment="1">
      <alignment horizontal="center"/>
    </xf>
    <xf numFmtId="0" fontId="10" fillId="0" borderId="4" xfId="0" applyFont="1" applyBorder="1" applyAlignment="1">
      <alignment horizontal="center"/>
    </xf>
    <xf numFmtId="0" fontId="10" fillId="0" borderId="25" xfId="0" applyFont="1" applyBorder="1" applyAlignment="1">
      <alignment horizontal="center"/>
    </xf>
    <xf numFmtId="0" fontId="15" fillId="0" borderId="36" xfId="0" applyFont="1" applyBorder="1" applyAlignment="1">
      <alignment horizontal="center" vertical="center"/>
    </xf>
    <xf numFmtId="0" fontId="15" fillId="0" borderId="4" xfId="0" applyFont="1" applyBorder="1" applyAlignment="1">
      <alignment horizontal="center" vertical="center"/>
    </xf>
    <xf numFmtId="0" fontId="15" fillId="0" borderId="25" xfId="0" applyFont="1" applyBorder="1" applyAlignment="1">
      <alignment horizontal="center" vertical="center"/>
    </xf>
    <xf numFmtId="0" fontId="24" fillId="0" borderId="16" xfId="0" applyFont="1" applyBorder="1" applyAlignment="1">
      <alignment horizontal="left" vertical="center"/>
    </xf>
    <xf numFmtId="1" fontId="12" fillId="0" borderId="43" xfId="0" applyNumberFormat="1" applyFont="1" applyBorder="1" applyAlignment="1">
      <alignment horizontal="center" vertical="center"/>
    </xf>
    <xf numFmtId="1" fontId="12" fillId="0" borderId="40" xfId="0" applyNumberFormat="1" applyFont="1" applyBorder="1" applyAlignment="1">
      <alignment horizontal="center" vertical="center"/>
    </xf>
    <xf numFmtId="1" fontId="12" fillId="0" borderId="44" xfId="0" applyNumberFormat="1" applyFont="1" applyBorder="1" applyAlignment="1">
      <alignment horizontal="center" vertical="center"/>
    </xf>
    <xf numFmtId="0" fontId="10" fillId="0" borderId="1" xfId="0" applyFont="1" applyBorder="1" applyAlignment="1">
      <alignment horizontal="left" vertical="center" wrapText="1"/>
    </xf>
    <xf numFmtId="0" fontId="24" fillId="0" borderId="2" xfId="0" applyFont="1" applyBorder="1" applyAlignment="1">
      <alignment horizontal="left" vertical="center"/>
    </xf>
    <xf numFmtId="0" fontId="12" fillId="0" borderId="44" xfId="0" applyFont="1" applyBorder="1" applyAlignment="1">
      <alignment horizontal="center" vertical="center"/>
    </xf>
    <xf numFmtId="0" fontId="10" fillId="0" borderId="43" xfId="0" applyFont="1" applyBorder="1" applyAlignment="1">
      <alignment horizontal="center" vertical="center" wrapText="1"/>
    </xf>
    <xf numFmtId="0" fontId="10" fillId="0" borderId="40" xfId="0" applyFont="1" applyBorder="1" applyAlignment="1">
      <alignment horizontal="center" vertical="center"/>
    </xf>
    <xf numFmtId="0" fontId="10" fillId="0" borderId="44" xfId="0" applyFont="1" applyBorder="1" applyAlignment="1">
      <alignment horizontal="center" vertical="center"/>
    </xf>
    <xf numFmtId="9" fontId="12" fillId="0" borderId="59" xfId="0" applyNumberFormat="1" applyFont="1" applyBorder="1" applyAlignment="1">
      <alignment horizontal="center" vertical="center" wrapText="1"/>
    </xf>
    <xf numFmtId="9" fontId="12" fillId="0" borderId="60" xfId="0" applyNumberFormat="1" applyFont="1" applyBorder="1" applyAlignment="1">
      <alignment horizontal="center" vertical="center" wrapText="1"/>
    </xf>
    <xf numFmtId="0" fontId="13" fillId="0" borderId="1" xfId="0" applyFont="1" applyBorder="1" applyAlignment="1">
      <alignment horizontal="left" vertical="center" wrapText="1"/>
    </xf>
  </cellXfs>
  <cellStyles count="3">
    <cellStyle name="Hipervínculo" xfId="1" builtinId="8"/>
    <cellStyle name="Normal" xfId="0" builtinId="0"/>
    <cellStyle name="Normal 2" xfId="2" xr:uid="{00000000-0005-0000-0000-000002000000}"/>
  </cellStyles>
  <dxfs count="0"/>
  <tableStyles count="0" defaultTableStyle="TableStyleMedium2" defaultPivotStyle="PivotStyleLight16"/>
  <colors>
    <mruColors>
      <color rgb="FFED7D31"/>
      <color rgb="FF2D3B89"/>
      <color rgb="FF5B9BD5"/>
      <color rgb="FF939598"/>
      <color rgb="FFFBBD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127000</xdr:colOff>
      <xdr:row>6</xdr:row>
      <xdr:rowOff>326572</xdr:rowOff>
    </xdr:from>
    <xdr:to>
      <xdr:col>0</xdr:col>
      <xdr:colOff>2423583</xdr:colOff>
      <xdr:row>12</xdr:row>
      <xdr:rowOff>390979</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2163536"/>
          <a:ext cx="2296583" cy="2278440"/>
        </a:xfrm>
        <a:prstGeom prst="rect">
          <a:avLst/>
        </a:prstGeom>
      </xdr:spPr>
    </xdr:pic>
    <xdr:clientData/>
  </xdr:twoCellAnchor>
  <xdr:twoCellAnchor editAs="oneCell">
    <xdr:from>
      <xdr:col>2</xdr:col>
      <xdr:colOff>1680250</xdr:colOff>
      <xdr:row>8</xdr:row>
      <xdr:rowOff>256308</xdr:rowOff>
    </xdr:from>
    <xdr:to>
      <xdr:col>4</xdr:col>
      <xdr:colOff>31146</xdr:colOff>
      <xdr:row>9</xdr:row>
      <xdr:rowOff>207277</xdr:rowOff>
    </xdr:to>
    <xdr:pic>
      <xdr:nvPicPr>
        <xdr:cNvPr id="11" name="Gráfico 15" descr="Flecha: recto">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4918750" y="2428008"/>
          <a:ext cx="398771" cy="410437"/>
        </a:xfrm>
        <a:prstGeom prst="rect">
          <a:avLst/>
        </a:prstGeom>
      </xdr:spPr>
    </xdr:pic>
    <xdr:clientData/>
  </xdr:twoCellAnchor>
  <xdr:twoCellAnchor editAs="oneCell">
    <xdr:from>
      <xdr:col>20</xdr:col>
      <xdr:colOff>2208738</xdr:colOff>
      <xdr:row>0</xdr:row>
      <xdr:rowOff>0</xdr:rowOff>
    </xdr:from>
    <xdr:to>
      <xdr:col>21</xdr:col>
      <xdr:colOff>204105</xdr:colOff>
      <xdr:row>3</xdr:row>
      <xdr:rowOff>3</xdr:rowOff>
    </xdr:to>
    <xdr:pic>
      <xdr:nvPicPr>
        <xdr:cNvPr id="13" name="Imagen 12">
          <a:extLst>
            <a:ext uri="{FF2B5EF4-FFF2-40B4-BE49-F238E27FC236}">
              <a16:creationId xmlns:a16="http://schemas.microsoft.com/office/drawing/2014/main" id="{00000000-0008-0000-0000-00000D000000}"/>
            </a:ext>
          </a:extLst>
        </xdr:cNvPr>
        <xdr:cNvPicPr/>
      </xdr:nvPicPr>
      <xdr:blipFill rotWithShape="1">
        <a:blip xmlns:r="http://schemas.openxmlformats.org/officeDocument/2006/relationships" r:embed="rId4"/>
        <a:srcRect l="39969" t="9044" r="42634" b="68751"/>
        <a:stretch/>
      </xdr:blipFill>
      <xdr:spPr bwMode="auto">
        <a:xfrm rot="5400000">
          <a:off x="20433313" y="185889"/>
          <a:ext cx="1197432" cy="82565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xdr:col>
      <xdr:colOff>17782</xdr:colOff>
      <xdr:row>8</xdr:row>
      <xdr:rowOff>244185</xdr:rowOff>
    </xdr:from>
    <xdr:to>
      <xdr:col>6</xdr:col>
      <xdr:colOff>425333</xdr:colOff>
      <xdr:row>9</xdr:row>
      <xdr:rowOff>195154</xdr:rowOff>
    </xdr:to>
    <xdr:pic>
      <xdr:nvPicPr>
        <xdr:cNvPr id="15" name="Gráfico 15" descr="Flecha: recto">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7428232" y="2415885"/>
          <a:ext cx="407551" cy="410437"/>
        </a:xfrm>
        <a:prstGeom prst="rect">
          <a:avLst/>
        </a:prstGeom>
      </xdr:spPr>
    </xdr:pic>
    <xdr:clientData/>
  </xdr:twoCellAnchor>
  <xdr:twoCellAnchor editAs="oneCell">
    <xdr:from>
      <xdr:col>18</xdr:col>
      <xdr:colOff>3563705</xdr:colOff>
      <xdr:row>6</xdr:row>
      <xdr:rowOff>202994</xdr:rowOff>
    </xdr:from>
    <xdr:to>
      <xdr:col>19</xdr:col>
      <xdr:colOff>430255</xdr:colOff>
      <xdr:row>7</xdr:row>
      <xdr:rowOff>251481</xdr:rowOff>
    </xdr:to>
    <xdr:pic>
      <xdr:nvPicPr>
        <xdr:cNvPr id="18" name="Gráfico 15" descr="Flecha: recto">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rot="10800000">
          <a:off x="18403655" y="2003219"/>
          <a:ext cx="505100" cy="410437"/>
        </a:xfrm>
        <a:prstGeom prst="rect">
          <a:avLst/>
        </a:prstGeom>
      </xdr:spPr>
    </xdr:pic>
    <xdr:clientData/>
  </xdr:twoCellAnchor>
  <xdr:twoCellAnchor editAs="oneCell">
    <xdr:from>
      <xdr:col>22</xdr:col>
      <xdr:colOff>1692697</xdr:colOff>
      <xdr:row>111</xdr:row>
      <xdr:rowOff>180279</xdr:rowOff>
    </xdr:from>
    <xdr:to>
      <xdr:col>24</xdr:col>
      <xdr:colOff>638091</xdr:colOff>
      <xdr:row>118</xdr:row>
      <xdr:rowOff>145642</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2635791" y="38566029"/>
          <a:ext cx="1290925" cy="1298863"/>
        </a:xfrm>
        <a:prstGeom prst="rect">
          <a:avLst/>
        </a:prstGeom>
      </xdr:spPr>
    </xdr:pic>
    <xdr:clientData/>
  </xdr:twoCellAnchor>
  <xdr:twoCellAnchor>
    <xdr:from>
      <xdr:col>4</xdr:col>
      <xdr:colOff>242077</xdr:colOff>
      <xdr:row>101</xdr:row>
      <xdr:rowOff>161586</xdr:rowOff>
    </xdr:from>
    <xdr:to>
      <xdr:col>14</xdr:col>
      <xdr:colOff>365125</xdr:colOff>
      <xdr:row>109</xdr:row>
      <xdr:rowOff>145182</xdr:rowOff>
    </xdr:to>
    <xdr:grpSp>
      <xdr:nvGrpSpPr>
        <xdr:cNvPr id="23" name="Grupo 22">
          <a:extLst>
            <a:ext uri="{FF2B5EF4-FFF2-40B4-BE49-F238E27FC236}">
              <a16:creationId xmlns:a16="http://schemas.microsoft.com/office/drawing/2014/main" id="{00000000-0008-0000-0000-000017000000}"/>
            </a:ext>
          </a:extLst>
        </xdr:cNvPr>
        <xdr:cNvGrpSpPr/>
      </xdr:nvGrpSpPr>
      <xdr:grpSpPr>
        <a:xfrm>
          <a:off x="5528452" y="37392430"/>
          <a:ext cx="4302142" cy="1543315"/>
          <a:chOff x="608263" y="7708566"/>
          <a:chExt cx="3502881" cy="1602847"/>
        </a:xfrm>
      </xdr:grpSpPr>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611910" y="7995230"/>
            <a:ext cx="3499234" cy="1316183"/>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Ver normograma asociado a cada instructivo o procedimiento de este proceso</a:t>
            </a:r>
          </a:p>
        </xdr:txBody>
      </xdr:sp>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a:t>
            </a:r>
            <a:r>
              <a:rPr lang="es-CO" sz="1000" baseline="0">
                <a:solidFill>
                  <a:schemeClr val="bg1"/>
                </a:solidFill>
                <a:latin typeface="Arial Black" panose="020B0A04020102020204" pitchFamily="34" charset="0"/>
              </a:rPr>
              <a:t> REFERENCIA EXTERNOS</a:t>
            </a:r>
            <a:endParaRPr lang="es-CO" sz="1000">
              <a:solidFill>
                <a:schemeClr val="bg1"/>
              </a:solidFill>
              <a:latin typeface="Arial Black" panose="020B0A04020102020204" pitchFamily="34" charset="0"/>
            </a:endParaRPr>
          </a:p>
        </xdr:txBody>
      </xdr:sp>
    </xdr:grpSp>
    <xdr:clientData/>
  </xdr:twoCellAnchor>
  <xdr:twoCellAnchor>
    <xdr:from>
      <xdr:col>15</xdr:col>
      <xdr:colOff>394480</xdr:colOff>
      <xdr:row>101</xdr:row>
      <xdr:rowOff>181695</xdr:rowOff>
    </xdr:from>
    <xdr:to>
      <xdr:col>18</xdr:col>
      <xdr:colOff>1825624</xdr:colOff>
      <xdr:row>109</xdr:row>
      <xdr:rowOff>165288</xdr:rowOff>
    </xdr:to>
    <xdr:grpSp>
      <xdr:nvGrpSpPr>
        <xdr:cNvPr id="3" name="Grupo 2">
          <a:extLst>
            <a:ext uri="{FF2B5EF4-FFF2-40B4-BE49-F238E27FC236}">
              <a16:creationId xmlns:a16="http://schemas.microsoft.com/office/drawing/2014/main" id="{00000000-0008-0000-0000-000003000000}"/>
            </a:ext>
          </a:extLst>
        </xdr:cNvPr>
        <xdr:cNvGrpSpPr/>
      </xdr:nvGrpSpPr>
      <xdr:grpSpPr>
        <a:xfrm>
          <a:off x="10240949" y="37412539"/>
          <a:ext cx="6074581" cy="1543312"/>
          <a:chOff x="8141481" y="7791115"/>
          <a:chExt cx="3616604" cy="1602843"/>
        </a:xfrm>
      </xdr:grpSpPr>
      <xdr:sp macro="" textlink="">
        <xdr:nvSpPr>
          <xdr:cNvPr id="27" name="CuadroTexto 26">
            <a:extLst>
              <a:ext uri="{FF2B5EF4-FFF2-40B4-BE49-F238E27FC236}">
                <a16:creationId xmlns:a16="http://schemas.microsoft.com/office/drawing/2014/main" id="{00000000-0008-0000-0000-00001B000000}"/>
              </a:ext>
            </a:extLst>
          </xdr:cNvPr>
          <xdr:cNvSpPr txBox="1"/>
        </xdr:nvSpPr>
        <xdr:spPr>
          <a:xfrm>
            <a:off x="8144806" y="8077776"/>
            <a:ext cx="3613279"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En esta casilla incluya las bases de datos que contienen datos personales y son administradas por el líder del proceso. </a:t>
            </a:r>
          </a:p>
        </xdr:txBody>
      </xdr:sp>
      <xdr:sp macro="" textlink="">
        <xdr:nvSpPr>
          <xdr:cNvPr id="28" name="CuadroTexto 27">
            <a:extLst>
              <a:ext uri="{FF2B5EF4-FFF2-40B4-BE49-F238E27FC236}">
                <a16:creationId xmlns:a16="http://schemas.microsoft.com/office/drawing/2014/main" id="{00000000-0008-0000-0000-00001C000000}"/>
              </a:ext>
            </a:extLst>
          </xdr:cNvPr>
          <xdr:cNvSpPr txBox="1"/>
        </xdr:nvSpPr>
        <xdr:spPr>
          <a:xfrm>
            <a:off x="8141481" y="7791115"/>
            <a:ext cx="3615773"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BASES DE DATOS ADMINISTRADAS</a:t>
            </a:r>
          </a:p>
        </xdr:txBody>
      </xdr:sp>
    </xdr:grpSp>
    <xdr:clientData/>
  </xdr:twoCellAnchor>
  <xdr:twoCellAnchor>
    <xdr:from>
      <xdr:col>19</xdr:col>
      <xdr:colOff>70631</xdr:colOff>
      <xdr:row>101</xdr:row>
      <xdr:rowOff>191224</xdr:rowOff>
    </xdr:from>
    <xdr:to>
      <xdr:col>24</xdr:col>
      <xdr:colOff>238125</xdr:colOff>
      <xdr:row>109</xdr:row>
      <xdr:rowOff>174817</xdr:rowOff>
    </xdr:to>
    <xdr:grpSp>
      <xdr:nvGrpSpPr>
        <xdr:cNvPr id="29" name="Grupo 28">
          <a:extLst>
            <a:ext uri="{FF2B5EF4-FFF2-40B4-BE49-F238E27FC236}">
              <a16:creationId xmlns:a16="http://schemas.microsoft.com/office/drawing/2014/main" id="{00000000-0008-0000-0000-00001D000000}"/>
            </a:ext>
          </a:extLst>
        </xdr:cNvPr>
        <xdr:cNvGrpSpPr/>
      </xdr:nvGrpSpPr>
      <xdr:grpSpPr>
        <a:xfrm>
          <a:off x="18096694" y="37422068"/>
          <a:ext cx="6192056" cy="1543312"/>
          <a:chOff x="608263" y="7708566"/>
          <a:chExt cx="3502881" cy="1602843"/>
        </a:xfrm>
      </xdr:grpSpPr>
      <xdr:sp macro="" textlink="">
        <xdr:nvSpPr>
          <xdr:cNvPr id="30" name="CuadroTexto 29">
            <a:extLst>
              <a:ext uri="{FF2B5EF4-FFF2-40B4-BE49-F238E27FC236}">
                <a16:creationId xmlns:a16="http://schemas.microsoft.com/office/drawing/2014/main" id="{00000000-0008-0000-0000-00001E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r>
              <a:rPr lang="es-CO" sz="1100" i="1">
                <a:solidFill>
                  <a:schemeClr val="accent6">
                    <a:lumMod val="75000"/>
                  </a:schemeClr>
                </a:solidFill>
                <a:latin typeface="+mn-lt"/>
                <a:ea typeface="+mn-ea"/>
                <a:cs typeface="+mn-cs"/>
              </a:rPr>
              <a:t>Sistema de tramites, SAJUR</a:t>
            </a:r>
            <a:r>
              <a:rPr lang="es-419" sz="1100" i="1">
                <a:solidFill>
                  <a:schemeClr val="accent6">
                    <a:lumMod val="75000"/>
                  </a:schemeClr>
                </a:solidFill>
                <a:latin typeface="+mn-lt"/>
                <a:ea typeface="+mn-ea"/>
                <a:cs typeface="+mn-cs"/>
              </a:rPr>
              <a:t>, GYNA,</a:t>
            </a:r>
            <a:r>
              <a:rPr lang="es-419" sz="1100" i="1" baseline="0">
                <a:solidFill>
                  <a:schemeClr val="accent6">
                    <a:lumMod val="75000"/>
                  </a:schemeClr>
                </a:solidFill>
                <a:latin typeface="+mn-lt"/>
                <a:ea typeface="+mn-ea"/>
                <a:cs typeface="+mn-cs"/>
              </a:rPr>
              <a:t> SIRA, Actos Administrativos </a:t>
            </a:r>
            <a:endParaRPr lang="es-CO" sz="1100" i="1">
              <a:solidFill>
                <a:schemeClr val="accent6">
                  <a:lumMod val="75000"/>
                </a:schemeClr>
              </a:solidFill>
              <a:latin typeface="+mn-lt"/>
              <a:ea typeface="+mn-ea"/>
              <a:cs typeface="+mn-cs"/>
            </a:endParaRPr>
          </a:p>
        </xdr:txBody>
      </xdr:sp>
      <xdr:sp macro="" textlink="">
        <xdr:nvSpPr>
          <xdr:cNvPr id="31" name="CuadroTexto 30">
            <a:extLst>
              <a:ext uri="{FF2B5EF4-FFF2-40B4-BE49-F238E27FC236}">
                <a16:creationId xmlns:a16="http://schemas.microsoft.com/office/drawing/2014/main" id="{00000000-0008-0000-0000-00001F000000}"/>
              </a:ext>
            </a:extLst>
          </xdr:cNvPr>
          <xdr:cNvSpPr txBox="1"/>
        </xdr:nvSpPr>
        <xdr:spPr>
          <a:xfrm>
            <a:off x="608263" y="7708566"/>
            <a:ext cx="3501970"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APLICACIONES TECNOLÓGICAS</a:t>
            </a:r>
          </a:p>
        </xdr:txBody>
      </xdr:sp>
    </xdr:grpSp>
    <xdr:clientData/>
  </xdr:twoCellAnchor>
  <xdr:twoCellAnchor>
    <xdr:from>
      <xdr:col>2</xdr:col>
      <xdr:colOff>541322</xdr:colOff>
      <xdr:row>112</xdr:row>
      <xdr:rowOff>20303</xdr:rowOff>
    </xdr:from>
    <xdr:to>
      <xdr:col>7</xdr:col>
      <xdr:colOff>247651</xdr:colOff>
      <xdr:row>120</xdr:row>
      <xdr:rowOff>99146</xdr:rowOff>
    </xdr:to>
    <xdr:grpSp>
      <xdr:nvGrpSpPr>
        <xdr:cNvPr id="38" name="Grupo 37">
          <a:extLst>
            <a:ext uri="{FF2B5EF4-FFF2-40B4-BE49-F238E27FC236}">
              <a16:creationId xmlns:a16="http://schemas.microsoft.com/office/drawing/2014/main" id="{00000000-0008-0000-0000-000026000000}"/>
            </a:ext>
          </a:extLst>
        </xdr:cNvPr>
        <xdr:cNvGrpSpPr/>
      </xdr:nvGrpSpPr>
      <xdr:grpSpPr>
        <a:xfrm>
          <a:off x="3779822" y="39382366"/>
          <a:ext cx="4314048" cy="1602843"/>
          <a:chOff x="608263" y="7708566"/>
          <a:chExt cx="3502881" cy="1602843"/>
        </a:xfrm>
      </xdr:grpSpPr>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s-CO" sz="1100" i="1">
                <a:solidFill>
                  <a:sysClr val="windowText" lastClr="000000"/>
                </a:solidFill>
                <a:latin typeface="+mn-lt"/>
                <a:ea typeface="+mn-ea"/>
                <a:cs typeface="+mn-cs"/>
              </a:rPr>
              <a:t>Ver matriz de riesgos </a:t>
            </a: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algn="ctr"/>
            <a:r>
              <a:rPr lang="es-CO" sz="1100" i="1">
                <a:solidFill>
                  <a:schemeClr val="dk1"/>
                </a:solidFill>
                <a:effectLst/>
                <a:latin typeface="+mn-lt"/>
                <a:ea typeface="+mn-ea"/>
                <a:cs typeface="+mn-cs"/>
              </a:rPr>
              <a:t>Ver identificación</a:t>
            </a:r>
            <a:r>
              <a:rPr lang="es-CO" sz="1100" i="1" baseline="0">
                <a:solidFill>
                  <a:schemeClr val="dk1"/>
                </a:solidFill>
                <a:effectLst/>
                <a:latin typeface="+mn-lt"/>
                <a:ea typeface="+mn-ea"/>
                <a:cs typeface="+mn-cs"/>
              </a:rPr>
              <a:t> de PNC</a:t>
            </a:r>
            <a:endParaRPr lang="es-CO">
              <a:effectLst/>
            </a:endParaRPr>
          </a:p>
        </xdr:txBody>
      </xdr:sp>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608263" y="7708566"/>
            <a:ext cx="3501969"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RIESGOS  / PNC</a:t>
            </a:r>
          </a:p>
        </xdr:txBody>
      </xdr:sp>
    </xdr:grpSp>
    <xdr:clientData/>
  </xdr:twoCellAnchor>
  <xdr:twoCellAnchor>
    <xdr:from>
      <xdr:col>2</xdr:col>
      <xdr:colOff>569367</xdr:colOff>
      <xdr:row>115</xdr:row>
      <xdr:rowOff>170055</xdr:rowOff>
    </xdr:from>
    <xdr:to>
      <xdr:col>8</xdr:col>
      <xdr:colOff>24553</xdr:colOff>
      <xdr:row>117</xdr:row>
      <xdr:rowOff>69792</xdr:rowOff>
    </xdr:to>
    <xdr:sp macro="" textlink="">
      <xdr:nvSpPr>
        <xdr:cNvPr id="41" name="CuadroTexto 40">
          <a:extLst>
            <a:ext uri="{FF2B5EF4-FFF2-40B4-BE49-F238E27FC236}">
              <a16:creationId xmlns:a16="http://schemas.microsoft.com/office/drawing/2014/main" id="{00000000-0008-0000-0000-000029000000}"/>
            </a:ext>
          </a:extLst>
        </xdr:cNvPr>
        <xdr:cNvSpPr txBox="1"/>
      </xdr:nvSpPr>
      <xdr:spPr>
        <a:xfrm>
          <a:off x="3807867" y="38567711"/>
          <a:ext cx="4312936" cy="280737"/>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PRODUCTO</a:t>
          </a:r>
          <a:r>
            <a:rPr lang="es-CO" sz="1000" baseline="0">
              <a:solidFill>
                <a:schemeClr val="bg1"/>
              </a:solidFill>
              <a:latin typeface="Arial Black" panose="020B0A04020102020204" pitchFamily="34" charset="0"/>
            </a:rPr>
            <a:t> NO CONFORME </a:t>
          </a:r>
          <a:endParaRPr lang="es-CO" sz="1000">
            <a:solidFill>
              <a:schemeClr val="bg1"/>
            </a:solidFill>
            <a:latin typeface="Arial Black" panose="020B0A04020102020204" pitchFamily="34" charset="0"/>
          </a:endParaRPr>
        </a:p>
      </xdr:txBody>
    </xdr:sp>
    <xdr:clientData/>
  </xdr:twoCellAnchor>
  <xdr:twoCellAnchor>
    <xdr:from>
      <xdr:col>15</xdr:col>
      <xdr:colOff>3845719</xdr:colOff>
      <xdr:row>113</xdr:row>
      <xdr:rowOff>59532</xdr:rowOff>
    </xdr:from>
    <xdr:to>
      <xdr:col>20</xdr:col>
      <xdr:colOff>345281</xdr:colOff>
      <xdr:row>119</xdr:row>
      <xdr:rowOff>154782</xdr:rowOff>
    </xdr:to>
    <xdr:grpSp>
      <xdr:nvGrpSpPr>
        <xdr:cNvPr id="22" name="Grupo 21">
          <a:extLst>
            <a:ext uri="{FF2B5EF4-FFF2-40B4-BE49-F238E27FC236}">
              <a16:creationId xmlns:a16="http://schemas.microsoft.com/office/drawing/2014/main" id="{00000000-0008-0000-0000-000016000000}"/>
            </a:ext>
          </a:extLst>
        </xdr:cNvPr>
        <xdr:cNvGrpSpPr/>
      </xdr:nvGrpSpPr>
      <xdr:grpSpPr>
        <a:xfrm>
          <a:off x="13692188" y="39612095"/>
          <a:ext cx="5310187" cy="1238250"/>
          <a:chOff x="608263" y="7708566"/>
          <a:chExt cx="3502881" cy="1602843"/>
        </a:xfrm>
      </xdr:grpSpPr>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a:off x="611910" y="7995227"/>
            <a:ext cx="3499234" cy="1316182"/>
          </a:xfrm>
          <a:prstGeom prst="rect">
            <a:avLst/>
          </a:prstGeom>
          <a:solidFill>
            <a:schemeClr val="lt1"/>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endParaRPr lang="es-CO" sz="1100" i="1">
              <a:solidFill>
                <a:sysClr val="windowText" lastClr="000000"/>
              </a:solidFill>
              <a:latin typeface="+mn-lt"/>
              <a:ea typeface="+mn-ea"/>
              <a:cs typeface="+mn-cs"/>
            </a:endParaRPr>
          </a:p>
          <a:p>
            <a:pPr marL="0" indent="0" algn="ctr"/>
            <a:endParaRPr lang="es-CO" sz="1100" i="1">
              <a:solidFill>
                <a:sysClr val="windowText" lastClr="000000"/>
              </a:solidFill>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s-CO" sz="1100" i="1">
                <a:solidFill>
                  <a:schemeClr val="dk1"/>
                </a:solidFill>
                <a:effectLst/>
                <a:latin typeface="+mn-lt"/>
                <a:ea typeface="+mn-ea"/>
                <a:cs typeface="+mn-cs"/>
              </a:rPr>
              <a:t>Ver</a:t>
            </a:r>
            <a:r>
              <a:rPr lang="es-CO" sz="1100" i="1" baseline="0">
                <a:solidFill>
                  <a:schemeClr val="dk1"/>
                </a:solidFill>
                <a:effectLst/>
                <a:latin typeface="+mn-lt"/>
                <a:ea typeface="+mn-ea"/>
                <a:cs typeface="+mn-cs"/>
              </a:rPr>
              <a:t> procedimientos e instructivos del SIGI</a:t>
            </a:r>
          </a:p>
        </xdr:txBody>
      </xdr:sp>
      <xdr:sp macro="" textlink="">
        <xdr:nvSpPr>
          <xdr:cNvPr id="32" name="CuadroTexto 31">
            <a:extLst>
              <a:ext uri="{FF2B5EF4-FFF2-40B4-BE49-F238E27FC236}">
                <a16:creationId xmlns:a16="http://schemas.microsoft.com/office/drawing/2014/main" id="{00000000-0008-0000-0000-000020000000}"/>
              </a:ext>
            </a:extLst>
          </xdr:cNvPr>
          <xdr:cNvSpPr txBox="1"/>
        </xdr:nvSpPr>
        <xdr:spPr>
          <a:xfrm>
            <a:off x="608263" y="7708566"/>
            <a:ext cx="3501969" cy="369886"/>
          </a:xfrm>
          <a:prstGeom prst="rect">
            <a:avLst/>
          </a:prstGeom>
          <a:solidFill>
            <a:srgbClr val="5B9BD5"/>
          </a:solidFill>
          <a:ln w="9525" cmpd="sng">
            <a:solidFill>
              <a:schemeClr val="lt1">
                <a:shade val="50000"/>
              </a:schemeClr>
            </a:solid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1000">
                <a:solidFill>
                  <a:schemeClr val="bg1"/>
                </a:solidFill>
                <a:latin typeface="Arial Black" panose="020B0A04020102020204" pitchFamily="34" charset="0"/>
              </a:rPr>
              <a:t>DOCUMENTOS DE REFERENCIA INTERNOS</a:t>
            </a:r>
          </a:p>
          <a:p>
            <a:pPr algn="ctr"/>
            <a:endParaRPr lang="es-CO" sz="1000">
              <a:solidFill>
                <a:schemeClr val="bg1"/>
              </a:solidFill>
              <a:latin typeface="Arial Black" panose="020B0A04020102020204" pitchFamily="34" charset="0"/>
            </a:endParaRPr>
          </a:p>
        </xdr:txBody>
      </xdr:sp>
    </xdr:grpSp>
    <xdr:clientData/>
  </xdr:twoCellAnchor>
  <xdr:twoCellAnchor editAs="oneCell">
    <xdr:from>
      <xdr:col>0</xdr:col>
      <xdr:colOff>1476375</xdr:colOff>
      <xdr:row>0</xdr:row>
      <xdr:rowOff>0</xdr:rowOff>
    </xdr:from>
    <xdr:to>
      <xdr:col>2</xdr:col>
      <xdr:colOff>797719</xdr:colOff>
      <xdr:row>2</xdr:row>
      <xdr:rowOff>464344</xdr:rowOff>
    </xdr:to>
    <xdr:pic>
      <xdr:nvPicPr>
        <xdr:cNvPr id="5" name="Imagen 4">
          <a:extLst>
            <a:ext uri="{FF2B5EF4-FFF2-40B4-BE49-F238E27FC236}">
              <a16:creationId xmlns:a16="http://schemas.microsoft.com/office/drawing/2014/main" id="{A113374C-6AB7-43EE-B37C-81C9217F649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476375" y="0"/>
          <a:ext cx="2559844" cy="1190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492125</xdr:colOff>
      <xdr:row>0</xdr:row>
      <xdr:rowOff>1</xdr:rowOff>
    </xdr:from>
    <xdr:to>
      <xdr:col>2</xdr:col>
      <xdr:colOff>492125</xdr:colOff>
      <xdr:row>0</xdr:row>
      <xdr:rowOff>1048489</xdr:rowOff>
    </xdr:to>
    <xdr:pic>
      <xdr:nvPicPr>
        <xdr:cNvPr id="3" name="Imagen 2">
          <a:extLst>
            <a:ext uri="{FF2B5EF4-FFF2-40B4-BE49-F238E27FC236}">
              <a16:creationId xmlns:a16="http://schemas.microsoft.com/office/drawing/2014/main" id="{44AF1DA8-3460-4424-8C3F-389FFA5354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0" y="1"/>
          <a:ext cx="2254250" cy="10484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43293</xdr:colOff>
      <xdr:row>13</xdr:row>
      <xdr:rowOff>543648</xdr:rowOff>
    </xdr:from>
    <xdr:ext cx="2121477" cy="694603"/>
    <mc:AlternateContent xmlns:mc="http://schemas.openxmlformats.org/markup-compatibility/2006" xmlns:a14="http://schemas.microsoft.com/office/drawing/2010/main">
      <mc:Choice Requires="a14">
        <xdr:sp macro="" textlink="">
          <xdr:nvSpPr>
            <xdr:cNvPr id="2" name="CuadroTexto 1">
              <a:extLst>
                <a:ext uri="{FF2B5EF4-FFF2-40B4-BE49-F238E27FC236}">
                  <a16:creationId xmlns:a16="http://schemas.microsoft.com/office/drawing/2014/main" id="{00000000-0008-0000-0200-000002000000}"/>
                </a:ext>
              </a:extLst>
            </xdr:cNvPr>
            <xdr:cNvSpPr txBox="1"/>
          </xdr:nvSpPr>
          <xdr:spPr>
            <a:xfrm>
              <a:off x="311725" y="6674284"/>
              <a:ext cx="2121477" cy="6946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f>
                      <m:fPr>
                        <m:ctrlPr>
                          <a:rPr lang="es-ES" sz="1000" i="1">
                            <a:latin typeface="Cambria Math" panose="02040503050406030204" pitchFamily="18" charset="0"/>
                          </a:rPr>
                        </m:ctrlPr>
                      </m:fPr>
                      <m:num>
                        <m:r>
                          <a:rPr lang="es-419" sz="1000" b="0" i="1">
                            <a:latin typeface="Cambria Math" panose="02040503050406030204" pitchFamily="18" charset="0"/>
                          </a:rPr>
                          <m:t>𝐷𝑒𝑚𝑎𝑛𝑑𝑎𝑠</m:t>
                        </m:r>
                        <m:r>
                          <a:rPr lang="es-419" sz="1000" b="0" i="1">
                            <a:latin typeface="Cambria Math" panose="02040503050406030204" pitchFamily="18" charset="0"/>
                          </a:rPr>
                          <m:t> </m:t>
                        </m:r>
                        <m:r>
                          <a:rPr lang="es-419" sz="1000" b="0" i="1">
                            <a:latin typeface="Cambria Math" panose="02040503050406030204" pitchFamily="18" charset="0"/>
                          </a:rPr>
                          <m:t>𝑎𝑑𝑚𝑖𝑡𝑖𝑑𝑎𝑠</m:t>
                        </m:r>
                        <m:r>
                          <a:rPr lang="es-419" sz="1000" b="0" i="1">
                            <a:latin typeface="Cambria Math" panose="02040503050406030204" pitchFamily="18" charset="0"/>
                          </a:rPr>
                          <m:t> </m:t>
                        </m:r>
                        <m:r>
                          <a:rPr lang="es-419" sz="1000" b="0" i="1">
                            <a:latin typeface="Cambria Math" panose="02040503050406030204" pitchFamily="18" charset="0"/>
                          </a:rPr>
                          <m:t>𝑦</m:t>
                        </m:r>
                        <m:r>
                          <a:rPr lang="es-419" sz="1000" b="0" i="1">
                            <a:latin typeface="Cambria Math" panose="02040503050406030204" pitchFamily="18" charset="0"/>
                          </a:rPr>
                          <m:t> </m:t>
                        </m:r>
                        <m:r>
                          <a:rPr lang="es-419" sz="1000" b="0" i="1">
                            <a:latin typeface="Cambria Math" panose="02040503050406030204" pitchFamily="18" charset="0"/>
                          </a:rPr>
                          <m:t>𝑓𝑖𝑛𝑎𝑙𝑖𝑧𝑎𝑑𝑎𝑠</m:t>
                        </m:r>
                        <m:r>
                          <a:rPr lang="es-419" sz="1000" b="0" i="1">
                            <a:latin typeface="Cambria Math" panose="02040503050406030204" pitchFamily="18" charset="0"/>
                          </a:rPr>
                          <m:t> </m:t>
                        </m:r>
                      </m:num>
                      <m:den>
                        <m:r>
                          <a:rPr lang="es-419" sz="1000" b="0" i="1">
                            <a:latin typeface="Cambria Math" panose="02040503050406030204" pitchFamily="18" charset="0"/>
                          </a:rPr>
                          <m:t>𝑀𝑒𝑡𝑎</m:t>
                        </m:r>
                        <m:r>
                          <a:rPr lang="es-419" sz="1000" b="0" i="1">
                            <a:latin typeface="Cambria Math" panose="02040503050406030204" pitchFamily="18" charset="0"/>
                          </a:rPr>
                          <m:t> </m:t>
                        </m:r>
                        <m:r>
                          <a:rPr lang="es-419" sz="1000" b="0" i="1">
                            <a:latin typeface="Cambria Math" panose="02040503050406030204" pitchFamily="18" charset="0"/>
                          </a:rPr>
                          <m:t>𝑒𝑠𝑡𝑎𝑏𝑙𝑒𝑐𝑖𝑑𝑎</m:t>
                        </m:r>
                        <m:r>
                          <a:rPr lang="es-419" sz="1000" b="0" i="1">
                            <a:latin typeface="Cambria Math" panose="02040503050406030204" pitchFamily="18" charset="0"/>
                          </a:rPr>
                          <m:t> </m:t>
                        </m:r>
                        <m:r>
                          <a:rPr lang="es-419" sz="1000" b="0" i="1">
                            <a:latin typeface="Cambria Math" panose="02040503050406030204" pitchFamily="18" charset="0"/>
                          </a:rPr>
                          <m:t>𝑒𝑛</m:t>
                        </m:r>
                        <m:r>
                          <a:rPr lang="es-419" sz="1000" b="0" i="1">
                            <a:latin typeface="Cambria Math" panose="02040503050406030204" pitchFamily="18" charset="0"/>
                          </a:rPr>
                          <m:t> </m:t>
                        </m:r>
                        <m:r>
                          <a:rPr lang="es-419" sz="1000" b="0" i="1">
                            <a:latin typeface="Cambria Math" panose="02040503050406030204" pitchFamily="18" charset="0"/>
                          </a:rPr>
                          <m:t>𝑙𝑎</m:t>
                        </m:r>
                        <m:r>
                          <a:rPr lang="es-419" sz="1000" b="0" i="1">
                            <a:latin typeface="Cambria Math" panose="02040503050406030204" pitchFamily="18" charset="0"/>
                          </a:rPr>
                          <m:t> </m:t>
                        </m:r>
                        <m:r>
                          <a:rPr lang="es-419" sz="1000" b="0" i="1">
                            <a:latin typeface="Cambria Math" panose="02040503050406030204" pitchFamily="18" charset="0"/>
                          </a:rPr>
                          <m:t>𝑣𝑖𝑔𝑒𝑛𝑐𝑖𝑎</m:t>
                        </m:r>
                        <m:r>
                          <a:rPr lang="es-419" sz="1000" b="0" i="1">
                            <a:latin typeface="Cambria Math" panose="02040503050406030204" pitchFamily="18" charset="0"/>
                          </a:rPr>
                          <m:t> </m:t>
                        </m:r>
                      </m:den>
                    </m:f>
                  </m:oMath>
                </m:oMathPara>
              </a14:m>
              <a:endParaRPr lang="es-ES" sz="1000"/>
            </a:p>
          </xdr:txBody>
        </xdr:sp>
      </mc:Choice>
      <mc:Fallback xmlns="">
        <xdr:sp macro="" textlink="">
          <xdr:nvSpPr>
            <xdr:cNvPr id="2" name="CuadroTexto 1">
              <a:extLst>
                <a:ext uri="{FF2B5EF4-FFF2-40B4-BE49-F238E27FC236}">
                  <a16:creationId xmlns:a16="http://schemas.microsoft.com/office/drawing/2014/main" id="{00000000-0008-0000-0200-000002000000}"/>
                </a:ext>
              </a:extLst>
            </xdr:cNvPr>
            <xdr:cNvSpPr txBox="1"/>
          </xdr:nvSpPr>
          <xdr:spPr>
            <a:xfrm>
              <a:off x="311725" y="6674284"/>
              <a:ext cx="2121477" cy="6946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ES" sz="1000" i="0">
                  <a:latin typeface="Cambria Math" panose="02040503050406030204" pitchFamily="18" charset="0"/>
                </a:rPr>
                <a:t>(</a:t>
              </a:r>
              <a:r>
                <a:rPr lang="es-419" sz="1000" b="0" i="0">
                  <a:latin typeface="Cambria Math" panose="02040503050406030204" pitchFamily="18" charset="0"/>
                </a:rPr>
                <a:t>𝐷𝑒𝑚𝑎𝑛𝑑𝑎𝑠 𝑎𝑑𝑚𝑖𝑡𝑖𝑑𝑎𝑠 𝑦 𝑓𝑖𝑛𝑎𝑙𝑖𝑧𝑎𝑑𝑎𝑠 </a:t>
              </a:r>
              <a:r>
                <a:rPr lang="es-ES" sz="1000" b="0" i="0">
                  <a:latin typeface="Cambria Math" panose="02040503050406030204" pitchFamily="18" charset="0"/>
                </a:rPr>
                <a:t>)/(</a:t>
              </a:r>
              <a:r>
                <a:rPr lang="es-419" sz="1000" b="0" i="0">
                  <a:latin typeface="Cambria Math" panose="02040503050406030204" pitchFamily="18" charset="0"/>
                </a:rPr>
                <a:t>𝑀𝑒𝑡𝑎 𝑒𝑠𝑡𝑎𝑏𝑙𝑒𝑐𝑖𝑑𝑎 𝑒𝑛 𝑙𝑎 𝑣𝑖𝑔𝑒𝑛𝑐𝑖𝑎 </a:t>
              </a:r>
              <a:r>
                <a:rPr lang="es-ES" sz="1000" b="0" i="0">
                  <a:latin typeface="Cambria Math" panose="02040503050406030204" pitchFamily="18" charset="0"/>
                </a:rPr>
                <a:t>)</a:t>
              </a:r>
              <a:endParaRPr lang="es-ES" sz="1000"/>
            </a:p>
          </xdr:txBody>
        </xdr:sp>
      </mc:Fallback>
    </mc:AlternateContent>
    <xdr:clientData/>
  </xdr:oneCellAnchor>
  <xdr:twoCellAnchor editAs="oneCell">
    <xdr:from>
      <xdr:col>1</xdr:col>
      <xdr:colOff>938893</xdr:colOff>
      <xdr:row>0</xdr:row>
      <xdr:rowOff>54429</xdr:rowOff>
    </xdr:from>
    <xdr:to>
      <xdr:col>2</xdr:col>
      <xdr:colOff>934357</xdr:colOff>
      <xdr:row>1</xdr:row>
      <xdr:rowOff>738</xdr:rowOff>
    </xdr:to>
    <xdr:pic>
      <xdr:nvPicPr>
        <xdr:cNvPr id="5" name="Imagen 4">
          <a:extLst>
            <a:ext uri="{FF2B5EF4-FFF2-40B4-BE49-F238E27FC236}">
              <a16:creationId xmlns:a16="http://schemas.microsoft.com/office/drawing/2014/main" id="{3E97AA71-4016-43C4-A6B0-89E92A20DFB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1036" y="54429"/>
          <a:ext cx="2254250" cy="10484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80359</xdr:colOff>
      <xdr:row>13</xdr:row>
      <xdr:rowOff>301625</xdr:rowOff>
    </xdr:from>
    <xdr:ext cx="3088868" cy="351891"/>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300-000003000000}"/>
                </a:ext>
              </a:extLst>
            </xdr:cNvPr>
            <xdr:cNvSpPr txBox="1"/>
          </xdr:nvSpPr>
          <xdr:spPr>
            <a:xfrm>
              <a:off x="348791" y="6111875"/>
              <a:ext cx="3088868" cy="3518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ES" sz="1100" i="1">
                            <a:latin typeface="Cambria Math" panose="02040503050406030204" pitchFamily="18" charset="0"/>
                          </a:rPr>
                        </m:ctrlPr>
                      </m:fPr>
                      <m:num>
                        <m:r>
                          <a:rPr lang="es-419" sz="1100" b="0" i="1">
                            <a:latin typeface="Cambria Math" panose="02040503050406030204" pitchFamily="18" charset="0"/>
                          </a:rPr>
                          <m:t>𝐷𝑒𝑚𝑎𝑛𝑑𝑎𝑠</m:t>
                        </m:r>
                        <m:r>
                          <a:rPr lang="es-419" sz="1100" b="0" i="1">
                            <a:latin typeface="Cambria Math" panose="02040503050406030204" pitchFamily="18" charset="0"/>
                          </a:rPr>
                          <m:t> </m:t>
                        </m:r>
                        <m:r>
                          <a:rPr lang="es-419" sz="1100" b="0" i="1">
                            <a:latin typeface="Cambria Math" panose="02040503050406030204" pitchFamily="18" charset="0"/>
                          </a:rPr>
                          <m:t>𝑞𝑢𝑒</m:t>
                        </m:r>
                        <m:r>
                          <a:rPr lang="es-419" sz="1100" b="0" i="1">
                            <a:latin typeface="Cambria Math" panose="02040503050406030204" pitchFamily="18" charset="0"/>
                          </a:rPr>
                          <m:t> </m:t>
                        </m:r>
                        <m:r>
                          <a:rPr lang="es-419" sz="1100" b="0" i="1">
                            <a:latin typeface="Cambria Math" panose="02040503050406030204" pitchFamily="18" charset="0"/>
                          </a:rPr>
                          <m:t>𝑖𝑛𝑖𝑐𝑖𝑎𝑛</m:t>
                        </m:r>
                        <m:r>
                          <a:rPr lang="es-419" sz="1100" b="0" i="1">
                            <a:latin typeface="Cambria Math" panose="02040503050406030204" pitchFamily="18" charset="0"/>
                          </a:rPr>
                          <m:t> </m:t>
                        </m:r>
                        <m:r>
                          <a:rPr lang="es-419" sz="1100" b="0" i="1">
                            <a:latin typeface="Cambria Math" panose="02040503050406030204" pitchFamily="18" charset="0"/>
                          </a:rPr>
                          <m:t>𝑒𝑙</m:t>
                        </m:r>
                        <m:r>
                          <a:rPr lang="es-419" sz="1100" b="0" i="1">
                            <a:latin typeface="Cambria Math" panose="02040503050406030204" pitchFamily="18" charset="0"/>
                          </a:rPr>
                          <m:t> </m:t>
                        </m:r>
                        <m:r>
                          <a:rPr lang="es-419" sz="1100" b="0" i="1">
                            <a:latin typeface="Cambria Math" panose="02040503050406030204" pitchFamily="18" charset="0"/>
                          </a:rPr>
                          <m:t>𝑡𝑟</m:t>
                        </m:r>
                        <m:r>
                          <a:rPr lang="es-419" sz="1100" b="0" i="1">
                            <a:latin typeface="Cambria Math" panose="02040503050406030204" pitchFamily="18" charset="0"/>
                          </a:rPr>
                          <m:t>á</m:t>
                        </m:r>
                        <m:r>
                          <a:rPr lang="es-419" sz="1100" b="0" i="1">
                            <a:latin typeface="Cambria Math" panose="02040503050406030204" pitchFamily="18" charset="0"/>
                          </a:rPr>
                          <m:t>𝑚𝑖𝑡𝑒</m:t>
                        </m:r>
                        <m:r>
                          <a:rPr lang="es-419" sz="1100" b="0" i="1">
                            <a:latin typeface="Cambria Math" panose="02040503050406030204" pitchFamily="18" charset="0"/>
                          </a:rPr>
                          <m:t> </m:t>
                        </m:r>
                        <m:r>
                          <a:rPr lang="es-419" sz="1100" b="0" i="1">
                            <a:latin typeface="Cambria Math" panose="02040503050406030204" pitchFamily="18" charset="0"/>
                          </a:rPr>
                          <m:t>𝑑𝑒</m:t>
                        </m:r>
                        <m:r>
                          <a:rPr lang="es-419" sz="1100" b="0" i="1">
                            <a:latin typeface="Cambria Math" panose="02040503050406030204" pitchFamily="18" charset="0"/>
                          </a:rPr>
                          <m:t> </m:t>
                        </m:r>
                        <m:r>
                          <a:rPr lang="es-419" sz="1100" b="0" i="1">
                            <a:latin typeface="Cambria Math" panose="02040503050406030204" pitchFamily="18" charset="0"/>
                          </a:rPr>
                          <m:t>𝑣𝑒𝑟𝑖𝑓𝑖𝑐𝑎𝑐𝑖</m:t>
                        </m:r>
                        <m:r>
                          <a:rPr lang="es-419" sz="1100" b="0" i="1">
                            <a:latin typeface="Cambria Math" panose="02040503050406030204" pitchFamily="18" charset="0"/>
                          </a:rPr>
                          <m:t>ó</m:t>
                        </m:r>
                        <m:r>
                          <a:rPr lang="es-419" sz="1100" b="0" i="1">
                            <a:latin typeface="Cambria Math" panose="02040503050406030204" pitchFamily="18" charset="0"/>
                          </a:rPr>
                          <m:t>𝑛</m:t>
                        </m:r>
                        <m:r>
                          <a:rPr lang="es-419" sz="1100" b="0" i="1">
                            <a:latin typeface="Cambria Math" panose="02040503050406030204" pitchFamily="18" charset="0"/>
                          </a:rPr>
                          <m:t> </m:t>
                        </m:r>
                      </m:num>
                      <m:den>
                        <m:r>
                          <a:rPr lang="es-419" sz="1100" b="0" i="1">
                            <a:latin typeface="Cambria Math" panose="02040503050406030204" pitchFamily="18" charset="0"/>
                          </a:rPr>
                          <m:t>𝑀𝑒𝑡𝑎</m:t>
                        </m:r>
                        <m:r>
                          <a:rPr lang="es-419" sz="1100" b="0" i="1">
                            <a:latin typeface="Cambria Math" panose="02040503050406030204" pitchFamily="18" charset="0"/>
                          </a:rPr>
                          <m:t> </m:t>
                        </m:r>
                        <m:r>
                          <a:rPr lang="es-419" sz="1100" b="0" i="1">
                            <a:latin typeface="Cambria Math" panose="02040503050406030204" pitchFamily="18" charset="0"/>
                          </a:rPr>
                          <m:t>𝑒𝑠𝑡𝑎𝑏𝑒𝑙𝑐𝑖𝑑𝑎</m:t>
                        </m:r>
                        <m:r>
                          <a:rPr lang="es-419" sz="1100" b="0" i="1">
                            <a:latin typeface="Cambria Math" panose="02040503050406030204" pitchFamily="18" charset="0"/>
                          </a:rPr>
                          <m:t> </m:t>
                        </m:r>
                        <m:r>
                          <a:rPr lang="es-419" sz="1100" b="0" i="1">
                            <a:latin typeface="Cambria Math" panose="02040503050406030204" pitchFamily="18" charset="0"/>
                          </a:rPr>
                          <m:t>𝑒𝑛</m:t>
                        </m:r>
                        <m:r>
                          <a:rPr lang="es-419" sz="1100" b="0" i="1">
                            <a:latin typeface="Cambria Math" panose="02040503050406030204" pitchFamily="18" charset="0"/>
                          </a:rPr>
                          <m:t> </m:t>
                        </m:r>
                        <m:r>
                          <a:rPr lang="es-419" sz="1100" b="0" i="1">
                            <a:latin typeface="Cambria Math" panose="02040503050406030204" pitchFamily="18" charset="0"/>
                          </a:rPr>
                          <m:t>𝑙𝑎</m:t>
                        </m:r>
                        <m:r>
                          <a:rPr lang="es-419" sz="1100" b="0" i="1">
                            <a:latin typeface="Cambria Math" panose="02040503050406030204" pitchFamily="18" charset="0"/>
                          </a:rPr>
                          <m:t> </m:t>
                        </m:r>
                        <m:r>
                          <a:rPr lang="es-419" sz="1100" b="0" i="1">
                            <a:latin typeface="Cambria Math" panose="02040503050406030204" pitchFamily="18" charset="0"/>
                          </a:rPr>
                          <m:t>𝑣𝑖𝑔𝑒𝑛𝑐𝑖𝑎</m:t>
                        </m:r>
                      </m:den>
                    </m:f>
                  </m:oMath>
                </m:oMathPara>
              </a14:m>
              <a:endParaRPr lang="es-ES" sz="1100"/>
            </a:p>
          </xdr:txBody>
        </xdr:sp>
      </mc:Choice>
      <mc:Fallback xmlns="">
        <xdr:sp macro="" textlink="">
          <xdr:nvSpPr>
            <xdr:cNvPr id="3" name="CuadroTexto 2"/>
            <xdr:cNvSpPr txBox="1"/>
          </xdr:nvSpPr>
          <xdr:spPr>
            <a:xfrm>
              <a:off x="348791" y="6111875"/>
              <a:ext cx="3088868" cy="35189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ES" sz="1100" i="0">
                  <a:latin typeface="Cambria Math" panose="02040503050406030204" pitchFamily="18" charset="0"/>
                </a:rPr>
                <a:t>(</a:t>
              </a:r>
              <a:r>
                <a:rPr lang="es-419" sz="1100" b="0" i="0">
                  <a:latin typeface="Cambria Math" panose="02040503050406030204" pitchFamily="18" charset="0"/>
                </a:rPr>
                <a:t>𝐷𝑒𝑚𝑎𝑛𝑑𝑎𝑠 𝑞𝑢𝑒 𝑖𝑛𝑖𝑐𝑖𝑎𝑛 𝑒𝑙 𝑡𝑟á𝑚𝑖𝑡𝑒 𝑑𝑒 𝑣𝑒𝑟𝑖𝑓𝑖𝑐𝑎𝑐𝑖ó𝑛 </a:t>
              </a:r>
              <a:r>
                <a:rPr lang="es-ES" sz="1100" b="0" i="0">
                  <a:latin typeface="Cambria Math" panose="02040503050406030204" pitchFamily="18" charset="0"/>
                </a:rPr>
                <a:t>)/(</a:t>
              </a:r>
              <a:r>
                <a:rPr lang="es-419" sz="1100" b="0" i="0">
                  <a:latin typeface="Cambria Math" panose="02040503050406030204" pitchFamily="18" charset="0"/>
                </a:rPr>
                <a:t>𝑀𝑒𝑡𝑎 𝑒𝑠𝑡𝑎𝑏𝑒𝑙𝑐𝑖𝑑𝑎 𝑒𝑛 𝑙𝑎 𝑣𝑖𝑔𝑒𝑛𝑐𝑖𝑎</a:t>
              </a:r>
              <a:r>
                <a:rPr lang="es-ES" sz="1100" b="0" i="0">
                  <a:latin typeface="Cambria Math" panose="02040503050406030204" pitchFamily="18" charset="0"/>
                </a:rPr>
                <a:t>)</a:t>
              </a:r>
              <a:endParaRPr lang="es-ES" sz="1100"/>
            </a:p>
          </xdr:txBody>
        </xdr:sp>
      </mc:Fallback>
    </mc:AlternateContent>
    <xdr:clientData/>
  </xdr:oneCellAnchor>
  <xdr:twoCellAnchor editAs="oneCell">
    <xdr:from>
      <xdr:col>1</xdr:col>
      <xdr:colOff>1156607</xdr:colOff>
      <xdr:row>0</xdr:row>
      <xdr:rowOff>27215</xdr:rowOff>
    </xdr:from>
    <xdr:to>
      <xdr:col>2</xdr:col>
      <xdr:colOff>362857</xdr:colOff>
      <xdr:row>0</xdr:row>
      <xdr:rowOff>1075703</xdr:rowOff>
    </xdr:to>
    <xdr:pic>
      <xdr:nvPicPr>
        <xdr:cNvPr id="4" name="Imagen 3">
          <a:extLst>
            <a:ext uri="{FF2B5EF4-FFF2-40B4-BE49-F238E27FC236}">
              <a16:creationId xmlns:a16="http://schemas.microsoft.com/office/drawing/2014/main" id="{415A0597-558B-4848-850D-6EE215978A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28750" y="27215"/>
          <a:ext cx="2254250" cy="104848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104171</xdr:colOff>
      <xdr:row>13</xdr:row>
      <xdr:rowOff>523082</xdr:rowOff>
    </xdr:from>
    <xdr:ext cx="2047292" cy="351506"/>
    <mc:AlternateContent xmlns:mc="http://schemas.openxmlformats.org/markup-compatibility/2006" xmlns:a14="http://schemas.microsoft.com/office/drawing/2010/main">
      <mc:Choice Requires="a14">
        <xdr:sp macro="" textlink="">
          <xdr:nvSpPr>
            <xdr:cNvPr id="3" name="CuadroTexto 2">
              <a:extLst>
                <a:ext uri="{FF2B5EF4-FFF2-40B4-BE49-F238E27FC236}">
                  <a16:creationId xmlns:a16="http://schemas.microsoft.com/office/drawing/2014/main" id="{00000000-0008-0000-0400-000003000000}"/>
                </a:ext>
              </a:extLst>
            </xdr:cNvPr>
            <xdr:cNvSpPr txBox="1"/>
          </xdr:nvSpPr>
          <xdr:spPr>
            <a:xfrm>
              <a:off x="374046" y="6079332"/>
              <a:ext cx="2047292" cy="35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es-ES" sz="1100" i="1">
                            <a:latin typeface="Cambria Math" panose="02040503050406030204" pitchFamily="18" charset="0"/>
                          </a:rPr>
                        </m:ctrlPr>
                      </m:fPr>
                      <m:num>
                        <m:r>
                          <a:rPr lang="es-419" sz="1100" b="0" i="1">
                            <a:latin typeface="Cambria Math" panose="02040503050406030204" pitchFamily="18" charset="0"/>
                          </a:rPr>
                          <m:t>𝐷𝑒𝑚𝑎𝑛𝑑𝑎𝑠</m:t>
                        </m:r>
                        <m:r>
                          <a:rPr lang="es-419" sz="1100" b="0" i="1">
                            <a:latin typeface="Cambria Math" panose="02040503050406030204" pitchFamily="18" charset="0"/>
                          </a:rPr>
                          <m:t> </m:t>
                        </m:r>
                        <m:r>
                          <a:rPr lang="es-419" sz="1100" b="0" i="1">
                            <a:latin typeface="Cambria Math" panose="02040503050406030204" pitchFamily="18" charset="0"/>
                          </a:rPr>
                          <m:t>𝑣𝑒𝑟𝑖𝑓𝑖𝑐𝑎𝑑𝑎𝑠</m:t>
                        </m:r>
                        <m:r>
                          <a:rPr lang="es-419" sz="1100" b="0" i="1">
                            <a:latin typeface="Cambria Math" panose="02040503050406030204" pitchFamily="18" charset="0"/>
                          </a:rPr>
                          <m:t> </m:t>
                        </m:r>
                      </m:num>
                      <m:den>
                        <m:r>
                          <a:rPr lang="es-419" sz="1100" b="0" i="1">
                            <a:latin typeface="Cambria Math" panose="02040503050406030204" pitchFamily="18" charset="0"/>
                          </a:rPr>
                          <m:t>𝑀𝑒𝑡𝑎</m:t>
                        </m:r>
                        <m:r>
                          <a:rPr lang="es-419" sz="1100" b="0" i="1">
                            <a:latin typeface="Cambria Math" panose="02040503050406030204" pitchFamily="18" charset="0"/>
                          </a:rPr>
                          <m:t> </m:t>
                        </m:r>
                        <m:r>
                          <a:rPr lang="es-419" sz="1100" b="0" i="1">
                            <a:latin typeface="Cambria Math" panose="02040503050406030204" pitchFamily="18" charset="0"/>
                          </a:rPr>
                          <m:t>𝑒𝑠𝑡𝑎𝑏𝑙𝑒𝑐𝑖𝑑𝑎</m:t>
                        </m:r>
                        <m:r>
                          <a:rPr lang="es-419" sz="1100" b="0" i="1">
                            <a:latin typeface="Cambria Math" panose="02040503050406030204" pitchFamily="18" charset="0"/>
                          </a:rPr>
                          <m:t> </m:t>
                        </m:r>
                        <m:r>
                          <a:rPr lang="es-419" sz="1100" b="0" i="1">
                            <a:latin typeface="Cambria Math" panose="02040503050406030204" pitchFamily="18" charset="0"/>
                          </a:rPr>
                          <m:t>𝑒𝑛</m:t>
                        </m:r>
                        <m:r>
                          <a:rPr lang="es-419" sz="1100" b="0" i="1">
                            <a:latin typeface="Cambria Math" panose="02040503050406030204" pitchFamily="18" charset="0"/>
                          </a:rPr>
                          <m:t> </m:t>
                        </m:r>
                        <m:r>
                          <a:rPr lang="es-419" sz="1100" b="0" i="1">
                            <a:latin typeface="Cambria Math" panose="02040503050406030204" pitchFamily="18" charset="0"/>
                          </a:rPr>
                          <m:t>𝑙𝑎</m:t>
                        </m:r>
                        <m:r>
                          <a:rPr lang="es-419" sz="1100" b="0" i="1">
                            <a:latin typeface="Cambria Math" panose="02040503050406030204" pitchFamily="18" charset="0"/>
                          </a:rPr>
                          <m:t> </m:t>
                        </m:r>
                        <m:r>
                          <a:rPr lang="es-419" sz="1100" b="0" i="1">
                            <a:latin typeface="Cambria Math" panose="02040503050406030204" pitchFamily="18" charset="0"/>
                          </a:rPr>
                          <m:t>𝑣𝑖𝑔𝑒𝑛𝑐𝑖𝑎</m:t>
                        </m:r>
                      </m:den>
                    </m:f>
                  </m:oMath>
                </m:oMathPara>
              </a14:m>
              <a:endParaRPr lang="es-ES" sz="1100"/>
            </a:p>
          </xdr:txBody>
        </xdr:sp>
      </mc:Choice>
      <mc:Fallback xmlns="">
        <xdr:sp macro="" textlink="">
          <xdr:nvSpPr>
            <xdr:cNvPr id="3" name="CuadroTexto 2"/>
            <xdr:cNvSpPr txBox="1"/>
          </xdr:nvSpPr>
          <xdr:spPr>
            <a:xfrm>
              <a:off x="374046" y="6079332"/>
              <a:ext cx="2047292" cy="35150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ES" sz="1100" i="0">
                  <a:latin typeface="Cambria Math" panose="02040503050406030204" pitchFamily="18" charset="0"/>
                </a:rPr>
                <a:t>(</a:t>
              </a:r>
              <a:r>
                <a:rPr lang="es-419" sz="1100" b="0" i="0">
                  <a:latin typeface="Cambria Math" panose="02040503050406030204" pitchFamily="18" charset="0"/>
                </a:rPr>
                <a:t>𝐷𝑒𝑚𝑎𝑛𝑑𝑎𝑠 𝑣𝑒𝑟𝑖𝑓𝑖𝑐𝑎𝑑𝑎𝑠 </a:t>
              </a:r>
              <a:r>
                <a:rPr lang="es-ES" sz="1100" b="0" i="0">
                  <a:latin typeface="Cambria Math" panose="02040503050406030204" pitchFamily="18" charset="0"/>
                </a:rPr>
                <a:t>)/(</a:t>
              </a:r>
              <a:r>
                <a:rPr lang="es-419" sz="1100" b="0" i="0">
                  <a:latin typeface="Cambria Math" panose="02040503050406030204" pitchFamily="18" charset="0"/>
                </a:rPr>
                <a:t>𝑀𝑒𝑡𝑎 𝑒𝑠𝑡𝑎𝑏𝑙𝑒𝑐𝑖𝑑𝑎 𝑒𝑛 𝑙𝑎 𝑣𝑖𝑔𝑒𝑛𝑐𝑖𝑎</a:t>
              </a:r>
              <a:r>
                <a:rPr lang="es-ES" sz="1100" b="0" i="0">
                  <a:latin typeface="Cambria Math" panose="02040503050406030204" pitchFamily="18" charset="0"/>
                </a:rPr>
                <a:t>)</a:t>
              </a:r>
              <a:endParaRPr lang="es-ES" sz="1100"/>
            </a:p>
          </xdr:txBody>
        </xdr:sp>
      </mc:Fallback>
    </mc:AlternateContent>
    <xdr:clientData/>
  </xdr:oneCellAnchor>
  <xdr:twoCellAnchor editAs="oneCell">
    <xdr:from>
      <xdr:col>1</xdr:col>
      <xdr:colOff>938893</xdr:colOff>
      <xdr:row>0</xdr:row>
      <xdr:rowOff>0</xdr:rowOff>
    </xdr:from>
    <xdr:to>
      <xdr:col>2</xdr:col>
      <xdr:colOff>934357</xdr:colOff>
      <xdr:row>0</xdr:row>
      <xdr:rowOff>1048488</xdr:rowOff>
    </xdr:to>
    <xdr:pic>
      <xdr:nvPicPr>
        <xdr:cNvPr id="4" name="Imagen 3">
          <a:extLst>
            <a:ext uri="{FF2B5EF4-FFF2-40B4-BE49-F238E27FC236}">
              <a16:creationId xmlns:a16="http://schemas.microsoft.com/office/drawing/2014/main" id="{F15DEFD7-49AD-46B0-B2AE-E200EE124BF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1036" y="0"/>
          <a:ext cx="2254250" cy="10484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793750</xdr:colOff>
      <xdr:row>0</xdr:row>
      <xdr:rowOff>0</xdr:rowOff>
    </xdr:from>
    <xdr:to>
      <xdr:col>2</xdr:col>
      <xdr:colOff>793750</xdr:colOff>
      <xdr:row>0</xdr:row>
      <xdr:rowOff>1048488</xdr:rowOff>
    </xdr:to>
    <xdr:pic>
      <xdr:nvPicPr>
        <xdr:cNvPr id="3" name="Imagen 2">
          <a:extLst>
            <a:ext uri="{FF2B5EF4-FFF2-40B4-BE49-F238E27FC236}">
              <a16:creationId xmlns:a16="http://schemas.microsoft.com/office/drawing/2014/main" id="{8C42D3F4-9105-4938-A0E0-55EEC732D3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3625" y="0"/>
          <a:ext cx="2254250" cy="10484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2017\4_SIGI\Documentacion%20SIGI\Normograma%20-%20entida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Normograma"/>
      <sheetName val="listas"/>
      <sheetName val="Hoja2"/>
      <sheetName val="Normograma (2)"/>
    </sheetNames>
    <sheetDataSet>
      <sheetData sheetId="0"/>
      <sheetData sheetId="1"/>
      <sheetData sheetId="2">
        <row r="2">
          <cell r="A2" t="str">
            <v>DE01</v>
          </cell>
        </row>
        <row r="3">
          <cell r="A3" t="str">
            <v>DE01-M01</v>
          </cell>
        </row>
        <row r="4">
          <cell r="A4" t="str">
            <v>DE01-P01</v>
          </cell>
        </row>
        <row r="5">
          <cell r="A5" t="str">
            <v>DE01-P02</v>
          </cell>
        </row>
        <row r="6">
          <cell r="A6" t="str">
            <v>DE01-I01</v>
          </cell>
        </row>
        <row r="7">
          <cell r="A7" t="str">
            <v>DE02</v>
          </cell>
        </row>
        <row r="8">
          <cell r="A8" t="str">
            <v>DE02-M01</v>
          </cell>
        </row>
        <row r="9">
          <cell r="A9" t="str">
            <v>DE02-P01</v>
          </cell>
        </row>
        <row r="10">
          <cell r="A10" t="str">
            <v>DE02-P02</v>
          </cell>
        </row>
        <row r="11">
          <cell r="A11" t="str">
            <v>DE03</v>
          </cell>
        </row>
        <row r="12">
          <cell r="A12" t="str">
            <v>DE03-P01</v>
          </cell>
        </row>
        <row r="13">
          <cell r="A13" t="str">
            <v>DE03-P02</v>
          </cell>
        </row>
        <row r="14">
          <cell r="A14" t="str">
            <v>DE03-P03</v>
          </cell>
        </row>
        <row r="15">
          <cell r="A15" t="str">
            <v>DE03-I01</v>
          </cell>
        </row>
        <row r="16">
          <cell r="A16" t="str">
            <v>DE03-I02</v>
          </cell>
        </row>
        <row r="17">
          <cell r="A17" t="str">
            <v>SC01</v>
          </cell>
        </row>
        <row r="18">
          <cell r="A18" t="str">
            <v>SC01-M01</v>
          </cell>
        </row>
        <row r="19">
          <cell r="A19" t="str">
            <v>SC01-P01</v>
          </cell>
        </row>
        <row r="20">
          <cell r="A20" t="str">
            <v>SC01-P03</v>
          </cell>
        </row>
        <row r="21">
          <cell r="A21" t="str">
            <v>SC01-P04</v>
          </cell>
        </row>
        <row r="22">
          <cell r="A22" t="str">
            <v>SC01-G01</v>
          </cell>
        </row>
        <row r="23">
          <cell r="A23" t="str">
            <v>SC01-I01</v>
          </cell>
        </row>
        <row r="24">
          <cell r="A24" t="str">
            <v>SC03</v>
          </cell>
        </row>
        <row r="25">
          <cell r="A25" t="str">
            <v>SC03-P01</v>
          </cell>
        </row>
        <row r="26">
          <cell r="A26" t="str">
            <v>SC04</v>
          </cell>
        </row>
        <row r="27">
          <cell r="A27" t="str">
            <v>SC04-P02</v>
          </cell>
        </row>
        <row r="28">
          <cell r="A28" t="str">
            <v>SC04-G01</v>
          </cell>
        </row>
        <row r="29">
          <cell r="A29" t="str">
            <v>SC04-G02</v>
          </cell>
        </row>
        <row r="30">
          <cell r="A30" t="str">
            <v>SC04-G03</v>
          </cell>
        </row>
        <row r="31">
          <cell r="A31" t="str">
            <v>SC04-G04</v>
          </cell>
        </row>
        <row r="32">
          <cell r="A32" t="str">
            <v>SC04-L01</v>
          </cell>
        </row>
        <row r="33">
          <cell r="A33" t="str">
            <v>SC04-L02</v>
          </cell>
        </row>
        <row r="34">
          <cell r="A34" t="str">
            <v>SC04-I01</v>
          </cell>
        </row>
        <row r="35">
          <cell r="A35" t="str">
            <v>SC04-I02</v>
          </cell>
        </row>
        <row r="36">
          <cell r="A36" t="str">
            <v>SC04-I03</v>
          </cell>
        </row>
        <row r="37">
          <cell r="A37" t="str">
            <v>SC04-I04</v>
          </cell>
        </row>
        <row r="38">
          <cell r="A38" t="str">
            <v>SC04-I05</v>
          </cell>
        </row>
        <row r="39">
          <cell r="A39" t="str">
            <v>SC04-I06</v>
          </cell>
        </row>
        <row r="40">
          <cell r="A40" t="str">
            <v>SC04-I07</v>
          </cell>
        </row>
        <row r="41">
          <cell r="A41" t="str">
            <v>CS01</v>
          </cell>
        </row>
        <row r="42">
          <cell r="A42" t="str">
            <v>CS01-M02</v>
          </cell>
        </row>
        <row r="43">
          <cell r="A43" t="str">
            <v>CS01-M03</v>
          </cell>
        </row>
        <row r="44">
          <cell r="A44" t="str">
            <v>CS01-I03</v>
          </cell>
        </row>
        <row r="45">
          <cell r="A45" t="str">
            <v>CS02</v>
          </cell>
        </row>
        <row r="46">
          <cell r="A46" t="str">
            <v>CS02-P01</v>
          </cell>
        </row>
        <row r="47">
          <cell r="A47" t="str">
            <v>CS02-P02</v>
          </cell>
        </row>
        <row r="48">
          <cell r="A48" t="str">
            <v>CS03</v>
          </cell>
        </row>
        <row r="49">
          <cell r="A49" t="str">
            <v>CS03-I01</v>
          </cell>
        </row>
        <row r="50">
          <cell r="A50" t="str">
            <v>CS03-I02</v>
          </cell>
        </row>
        <row r="51">
          <cell r="A51" t="str">
            <v>CS04</v>
          </cell>
        </row>
        <row r="52">
          <cell r="A52" t="str">
            <v>CS04-P01</v>
          </cell>
        </row>
        <row r="53">
          <cell r="A53" t="str">
            <v>PC01</v>
          </cell>
        </row>
        <row r="54">
          <cell r="A54" t="str">
            <v>PC01-P01</v>
          </cell>
        </row>
        <row r="55">
          <cell r="A55" t="str">
            <v>PC01-P02</v>
          </cell>
        </row>
        <row r="56">
          <cell r="A56" t="str">
            <v>PC01-P03</v>
          </cell>
        </row>
        <row r="57">
          <cell r="A57" t="str">
            <v>PC02</v>
          </cell>
        </row>
        <row r="58">
          <cell r="A58" t="str">
            <v>PC02-P01</v>
          </cell>
        </row>
        <row r="59">
          <cell r="A59" t="str">
            <v>PC02-I02</v>
          </cell>
        </row>
        <row r="60">
          <cell r="A60" t="str">
            <v>CC01</v>
          </cell>
        </row>
        <row r="61">
          <cell r="A61" t="str">
            <v>CC01-P02</v>
          </cell>
        </row>
        <row r="62">
          <cell r="A62" t="str">
            <v>CC01-P04</v>
          </cell>
        </row>
        <row r="63">
          <cell r="A63" t="str">
            <v>CC01-P05</v>
          </cell>
        </row>
        <row r="64">
          <cell r="A64" t="str">
            <v>CC01-P06</v>
          </cell>
        </row>
        <row r="65">
          <cell r="A65" t="str">
            <v>CC01-P07</v>
          </cell>
        </row>
        <row r="66">
          <cell r="A66" t="str">
            <v>CC01-P08</v>
          </cell>
        </row>
        <row r="67">
          <cell r="A67" t="str">
            <v>CC01-P09</v>
          </cell>
        </row>
        <row r="68">
          <cell r="A68" t="str">
            <v>CC01-P10</v>
          </cell>
        </row>
        <row r="69">
          <cell r="A69" t="str">
            <v>CC01-P11</v>
          </cell>
        </row>
        <row r="70">
          <cell r="A70" t="str">
            <v>CC02</v>
          </cell>
        </row>
        <row r="71">
          <cell r="A71" t="str">
            <v>CC02-P03</v>
          </cell>
        </row>
        <row r="72">
          <cell r="A72" t="str">
            <v>CC02-P04</v>
          </cell>
        </row>
        <row r="73">
          <cell r="A73" t="str">
            <v>CC02-P05</v>
          </cell>
        </row>
        <row r="74">
          <cell r="A74" t="str">
            <v>PA01</v>
          </cell>
        </row>
        <row r="75">
          <cell r="A75" t="str">
            <v>PA01-P01</v>
          </cell>
        </row>
        <row r="76">
          <cell r="A76" t="str">
            <v>PA02</v>
          </cell>
        </row>
        <row r="77">
          <cell r="A77" t="str">
            <v>PA02-P05</v>
          </cell>
        </row>
        <row r="78">
          <cell r="A78" t="str">
            <v>PA02-P06</v>
          </cell>
        </row>
        <row r="79">
          <cell r="A79" t="str">
            <v>PA02-P07</v>
          </cell>
        </row>
        <row r="80">
          <cell r="A80" t="str">
            <v>RT01</v>
          </cell>
        </row>
        <row r="81">
          <cell r="A81" t="str">
            <v>RT01-P01</v>
          </cell>
        </row>
        <row r="82">
          <cell r="A82" t="str">
            <v>RT01-P02</v>
          </cell>
        </row>
        <row r="83">
          <cell r="A83" t="str">
            <v>RT01-P03</v>
          </cell>
        </row>
        <row r="84">
          <cell r="A84" t="str">
            <v>RT02</v>
          </cell>
        </row>
        <row r="85">
          <cell r="A85" t="str">
            <v>RT02-P01</v>
          </cell>
        </row>
        <row r="86">
          <cell r="A86" t="str">
            <v>RT02-P02</v>
          </cell>
        </row>
        <row r="87">
          <cell r="A87" t="str">
            <v>RT02-P03</v>
          </cell>
        </row>
        <row r="88">
          <cell r="A88" t="str">
            <v>RT02-P04</v>
          </cell>
        </row>
        <row r="89">
          <cell r="A89" t="str">
            <v>RT02-I01</v>
          </cell>
        </row>
        <row r="90">
          <cell r="A90" t="str">
            <v>RT02-I02</v>
          </cell>
        </row>
        <row r="91">
          <cell r="A91" t="str">
            <v>RT03</v>
          </cell>
        </row>
        <row r="92">
          <cell r="A92" t="str">
            <v>RT03-P01</v>
          </cell>
        </row>
        <row r="93">
          <cell r="A93" t="str">
            <v>RT03-P02</v>
          </cell>
        </row>
        <row r="94">
          <cell r="A94" t="str">
            <v>RT03-P03</v>
          </cell>
        </row>
        <row r="95">
          <cell r="A95" t="str">
            <v>RT03-P04</v>
          </cell>
        </row>
        <row r="96">
          <cell r="A96" t="str">
            <v>RT03-P05</v>
          </cell>
        </row>
        <row r="97">
          <cell r="A97" t="str">
            <v>RT03-P06</v>
          </cell>
        </row>
        <row r="98">
          <cell r="A98" t="str">
            <v>RT03-P07</v>
          </cell>
        </row>
        <row r="99">
          <cell r="A99" t="str">
            <v>RT03-P08</v>
          </cell>
        </row>
        <row r="100">
          <cell r="A100" t="str">
            <v>RT03-P09</v>
          </cell>
        </row>
        <row r="101">
          <cell r="A101" t="str">
            <v>RT03-P10</v>
          </cell>
        </row>
        <row r="102">
          <cell r="A102" t="str">
            <v>RT03-P11</v>
          </cell>
        </row>
        <row r="103">
          <cell r="A103" t="str">
            <v>RT03-P12</v>
          </cell>
        </row>
        <row r="104">
          <cell r="A104" t="str">
            <v>RT03-P13</v>
          </cell>
        </row>
        <row r="105">
          <cell r="A105" t="str">
            <v>RT03-P14</v>
          </cell>
        </row>
        <row r="106">
          <cell r="A106" t="str">
            <v>RT03-P15</v>
          </cell>
        </row>
        <row r="107">
          <cell r="A107" t="str">
            <v>AJ01</v>
          </cell>
        </row>
        <row r="108">
          <cell r="A108" t="str">
            <v>AJ01-P01</v>
          </cell>
        </row>
        <row r="109">
          <cell r="A109" t="str">
            <v>AJ01-I01</v>
          </cell>
        </row>
        <row r="110">
          <cell r="A110" t="str">
            <v>DA01</v>
          </cell>
        </row>
        <row r="111">
          <cell r="A111" t="str">
            <v>DA01-P01</v>
          </cell>
        </row>
        <row r="112">
          <cell r="A112" t="str">
            <v>DA01-P02</v>
          </cell>
        </row>
        <row r="113">
          <cell r="A113" t="str">
            <v>DA01-P03</v>
          </cell>
        </row>
        <row r="114">
          <cell r="A114" t="str">
            <v>DA01-I01</v>
          </cell>
        </row>
        <row r="115">
          <cell r="A115" t="str">
            <v>DA01-I02</v>
          </cell>
        </row>
        <row r="116">
          <cell r="A116" t="str">
            <v>DA01-I03</v>
          </cell>
        </row>
        <row r="117">
          <cell r="A117" t="str">
            <v>DA01-I04</v>
          </cell>
        </row>
        <row r="118">
          <cell r="A118" t="str">
            <v>DA01-I05</v>
          </cell>
        </row>
        <row r="119">
          <cell r="A119" t="str">
            <v>DA01-I06</v>
          </cell>
        </row>
        <row r="120">
          <cell r="A120" t="str">
            <v>DA02</v>
          </cell>
        </row>
        <row r="121">
          <cell r="A121" t="str">
            <v>DA02-P01</v>
          </cell>
        </row>
        <row r="122">
          <cell r="A122" t="str">
            <v>DA02-I01</v>
          </cell>
        </row>
        <row r="123">
          <cell r="A123" t="str">
            <v>DA02-I03</v>
          </cell>
        </row>
        <row r="124">
          <cell r="A124" t="str">
            <v>DA02-I04</v>
          </cell>
        </row>
        <row r="125">
          <cell r="A125" t="str">
            <v>DA02-I05</v>
          </cell>
        </row>
        <row r="126">
          <cell r="A126" t="str">
            <v>DA02-I06</v>
          </cell>
        </row>
        <row r="127">
          <cell r="A127" t="str">
            <v>PD01</v>
          </cell>
        </row>
        <row r="128">
          <cell r="A128" t="str">
            <v>PD01-P01</v>
          </cell>
        </row>
        <row r="129">
          <cell r="A129" t="str">
            <v>PD01-P02</v>
          </cell>
        </row>
        <row r="130">
          <cell r="A130" t="str">
            <v>PI01</v>
          </cell>
        </row>
        <row r="131">
          <cell r="A131" t="str">
            <v>PI01-P01</v>
          </cell>
        </row>
        <row r="132">
          <cell r="A132" t="str">
            <v>PI01-P02</v>
          </cell>
        </row>
        <row r="133">
          <cell r="A133" t="str">
            <v>PI01-P03</v>
          </cell>
        </row>
        <row r="134">
          <cell r="A134" t="str">
            <v>PI01-P04</v>
          </cell>
        </row>
        <row r="135">
          <cell r="A135" t="str">
            <v>PI01-P06</v>
          </cell>
        </row>
        <row r="136">
          <cell r="A136" t="str">
            <v>PI01-P07</v>
          </cell>
        </row>
        <row r="137">
          <cell r="A137" t="str">
            <v>PI01-I01</v>
          </cell>
        </row>
        <row r="138">
          <cell r="A138" t="str">
            <v>PI01-I02</v>
          </cell>
        </row>
        <row r="139">
          <cell r="A139" t="str">
            <v>PI02</v>
          </cell>
        </row>
        <row r="140">
          <cell r="A140" t="str">
            <v>PI02-P01</v>
          </cell>
        </row>
        <row r="141">
          <cell r="A141" t="str">
            <v>PI02-P03</v>
          </cell>
        </row>
        <row r="142">
          <cell r="A142" t="str">
            <v>PI02-P04</v>
          </cell>
        </row>
        <row r="143">
          <cell r="A143" t="str">
            <v>PI02-P05</v>
          </cell>
        </row>
        <row r="144">
          <cell r="A144" t="str">
            <v>PI02-I04</v>
          </cell>
        </row>
        <row r="145">
          <cell r="A145" t="str">
            <v>PI02-I05</v>
          </cell>
        </row>
        <row r="146">
          <cell r="A146" t="str">
            <v>PI02-I06</v>
          </cell>
        </row>
        <row r="147">
          <cell r="A147" t="str">
            <v>PI03</v>
          </cell>
        </row>
        <row r="148">
          <cell r="A148" t="str">
            <v>PI03-P01</v>
          </cell>
        </row>
        <row r="149">
          <cell r="A149" t="str">
            <v>PI03-I01</v>
          </cell>
        </row>
        <row r="150">
          <cell r="A150" t="str">
            <v>DA01</v>
          </cell>
        </row>
        <row r="151">
          <cell r="A151" t="str">
            <v>DA01-P01</v>
          </cell>
        </row>
        <row r="152">
          <cell r="A152" t="str">
            <v>DA01-P02</v>
          </cell>
        </row>
        <row r="153">
          <cell r="A153" t="str">
            <v>DA01-P03</v>
          </cell>
        </row>
        <row r="154">
          <cell r="A154" t="str">
            <v>DA01-I01</v>
          </cell>
        </row>
        <row r="155">
          <cell r="A155" t="str">
            <v>DA01-I02</v>
          </cell>
        </row>
        <row r="156">
          <cell r="A156" t="str">
            <v>DA01-I03</v>
          </cell>
        </row>
        <row r="157">
          <cell r="A157" t="str">
            <v>DA01-I04</v>
          </cell>
        </row>
        <row r="158">
          <cell r="A158" t="str">
            <v>DA01-I05</v>
          </cell>
        </row>
        <row r="159">
          <cell r="A159" t="str">
            <v>DA01-I06</v>
          </cell>
        </row>
        <row r="160">
          <cell r="A160" t="str">
            <v>DA02</v>
          </cell>
        </row>
        <row r="161">
          <cell r="A161" t="str">
            <v>DA02-P01</v>
          </cell>
        </row>
        <row r="162">
          <cell r="A162" t="str">
            <v>DA02-I01</v>
          </cell>
        </row>
        <row r="163">
          <cell r="A163" t="str">
            <v>DA02-I02</v>
          </cell>
        </row>
        <row r="164">
          <cell r="A164" t="str">
            <v>DA02-I03</v>
          </cell>
        </row>
        <row r="165">
          <cell r="A165" t="str">
            <v>DA02-I04</v>
          </cell>
        </row>
        <row r="166">
          <cell r="A166" t="str">
            <v>DA02-I05</v>
          </cell>
        </row>
        <row r="167">
          <cell r="A167" t="str">
            <v>DA02-I06</v>
          </cell>
        </row>
        <row r="168">
          <cell r="A168" t="str">
            <v>GT02</v>
          </cell>
        </row>
        <row r="169">
          <cell r="A169" t="str">
            <v>GT02-R01</v>
          </cell>
        </row>
        <row r="170">
          <cell r="A170" t="str">
            <v>GT02-P02</v>
          </cell>
        </row>
        <row r="171">
          <cell r="A171" t="str">
            <v>GT02-P03</v>
          </cell>
        </row>
        <row r="172">
          <cell r="A172" t="str">
            <v>GT02-P04</v>
          </cell>
        </row>
        <row r="173">
          <cell r="A173" t="str">
            <v>GT02-P05</v>
          </cell>
        </row>
        <row r="174">
          <cell r="A174" t="str">
            <v>GT02-I02</v>
          </cell>
        </row>
        <row r="175">
          <cell r="A175" t="str">
            <v>GT02-P06</v>
          </cell>
        </row>
        <row r="176">
          <cell r="A176" t="str">
            <v>GT02-P07</v>
          </cell>
        </row>
        <row r="177">
          <cell r="A177" t="str">
            <v>GT02-P08</v>
          </cell>
        </row>
        <row r="178">
          <cell r="A178" t="str">
            <v>GT02-P09</v>
          </cell>
        </row>
        <row r="179">
          <cell r="A179" t="str">
            <v>GT02-P10</v>
          </cell>
        </row>
        <row r="180">
          <cell r="A180" t="str">
            <v>GT02-P11</v>
          </cell>
        </row>
        <row r="181">
          <cell r="A181" t="str">
            <v>GT03</v>
          </cell>
        </row>
        <row r="182">
          <cell r="A182" t="str">
            <v>GT03-P01</v>
          </cell>
        </row>
        <row r="183">
          <cell r="A183" t="str">
            <v>GD01</v>
          </cell>
        </row>
        <row r="184">
          <cell r="A184" t="str">
            <v>GD01-M01</v>
          </cell>
        </row>
        <row r="185">
          <cell r="A185" t="str">
            <v>GD01-M02</v>
          </cell>
        </row>
        <row r="186">
          <cell r="A186" t="str">
            <v>GD01-I01</v>
          </cell>
        </row>
        <row r="187">
          <cell r="A187" t="str">
            <v>GD01-I03</v>
          </cell>
        </row>
        <row r="188">
          <cell r="A188" t="str">
            <v>GD01-G01</v>
          </cell>
        </row>
        <row r="189">
          <cell r="A189" t="str">
            <v>GA01</v>
          </cell>
        </row>
        <row r="190">
          <cell r="A190" t="str">
            <v>GA01-M01</v>
          </cell>
        </row>
        <row r="191">
          <cell r="A191" t="str">
            <v>GA01-P01</v>
          </cell>
        </row>
        <row r="192">
          <cell r="A192" t="str">
            <v>GA01-M03</v>
          </cell>
        </row>
        <row r="193">
          <cell r="A193" t="str">
            <v>GA01-I01</v>
          </cell>
        </row>
        <row r="194">
          <cell r="A194" t="str">
            <v>GA02</v>
          </cell>
        </row>
        <row r="195">
          <cell r="A195" t="str">
            <v>GA02-M01</v>
          </cell>
        </row>
        <row r="196">
          <cell r="A196" t="str">
            <v>GA03</v>
          </cell>
        </row>
        <row r="197">
          <cell r="A197" t="str">
            <v>GA03-M01</v>
          </cell>
        </row>
        <row r="198">
          <cell r="A198" t="str">
            <v>GA03-M02</v>
          </cell>
        </row>
        <row r="199">
          <cell r="A199" t="str">
            <v>GA03-G04</v>
          </cell>
        </row>
        <row r="200">
          <cell r="A200" t="str">
            <v>GA03-G05</v>
          </cell>
        </row>
        <row r="201">
          <cell r="A201" t="str">
            <v>GF01</v>
          </cell>
        </row>
        <row r="202">
          <cell r="A202" t="str">
            <v>GF01-M01</v>
          </cell>
        </row>
        <row r="203">
          <cell r="A203" t="str">
            <v>GF01-M02</v>
          </cell>
        </row>
        <row r="204">
          <cell r="A204" t="str">
            <v>GF02</v>
          </cell>
        </row>
        <row r="205">
          <cell r="A205" t="str">
            <v>GF02-M01</v>
          </cell>
        </row>
        <row r="206">
          <cell r="A206" t="str">
            <v>GF02-P01</v>
          </cell>
        </row>
        <row r="207">
          <cell r="A207" t="str">
            <v>GF03</v>
          </cell>
        </row>
        <row r="208">
          <cell r="A208" t="str">
            <v>GF03-M01</v>
          </cell>
        </row>
        <row r="209">
          <cell r="A209" t="str">
            <v>GF03-P01</v>
          </cell>
        </row>
        <row r="210">
          <cell r="A210" t="str">
            <v>GF03-P02</v>
          </cell>
        </row>
        <row r="211">
          <cell r="A211" t="str">
            <v>GF03-I01</v>
          </cell>
        </row>
        <row r="212">
          <cell r="A212" t="str">
            <v>GJ01</v>
          </cell>
        </row>
        <row r="213">
          <cell r="A213" t="str">
            <v>GJ01-I01</v>
          </cell>
        </row>
        <row r="214">
          <cell r="A214" t="str">
            <v>GJ01-P01</v>
          </cell>
        </row>
        <row r="215">
          <cell r="A215" t="str">
            <v>GJ02</v>
          </cell>
        </row>
        <row r="216">
          <cell r="A216" t="str">
            <v>GJ02-M01</v>
          </cell>
        </row>
        <row r="217">
          <cell r="A217" t="str">
            <v>GJ02-M02</v>
          </cell>
        </row>
        <row r="218">
          <cell r="A218" t="str">
            <v>GJ02-M03</v>
          </cell>
        </row>
        <row r="219">
          <cell r="A219" t="str">
            <v>GJ02-P01</v>
          </cell>
        </row>
        <row r="220">
          <cell r="A220" t="str">
            <v>GJ02-P02</v>
          </cell>
        </row>
        <row r="221">
          <cell r="A221" t="str">
            <v>GJ02-I01</v>
          </cell>
        </row>
        <row r="222">
          <cell r="A222" t="str">
            <v>GJ05</v>
          </cell>
        </row>
        <row r="223">
          <cell r="A223" t="str">
            <v>GJ05-P01</v>
          </cell>
        </row>
        <row r="224">
          <cell r="A224" t="str">
            <v>GJ05-P02</v>
          </cell>
        </row>
        <row r="225">
          <cell r="A225" t="str">
            <v>GS01</v>
          </cell>
        </row>
        <row r="226">
          <cell r="A226" t="str">
            <v>GS01-M01</v>
          </cell>
        </row>
        <row r="227">
          <cell r="A227" t="str">
            <v>GS01-M02</v>
          </cell>
        </row>
        <row r="228">
          <cell r="A228" t="str">
            <v>GS01-P02</v>
          </cell>
        </row>
        <row r="229">
          <cell r="A229" t="str">
            <v>GS01-P03</v>
          </cell>
        </row>
        <row r="230">
          <cell r="A230" t="str">
            <v>GS01-I05</v>
          </cell>
        </row>
      </sheetData>
      <sheetData sheetId="3" refreshError="1"/>
      <sheetData sheetId="4"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Y122"/>
  <sheetViews>
    <sheetView showGridLines="0" tabSelected="1" zoomScale="80" zoomScaleNormal="80" zoomScaleSheetLayoutView="80" workbookViewId="0">
      <selection activeCell="W9" sqref="W9:Y9"/>
    </sheetView>
  </sheetViews>
  <sheetFormatPr baseColWidth="10" defaultRowHeight="15" x14ac:dyDescent="0.25"/>
  <cols>
    <col min="1" max="1" width="43.7109375" customWidth="1"/>
    <col min="2" max="2" width="4.85546875" customWidth="1"/>
    <col min="3" max="3" width="25.7109375" customWidth="1"/>
    <col min="4" max="4" width="5" customWidth="1"/>
    <col min="5" max="5" width="6.140625" customWidth="1"/>
    <col min="6" max="6" width="25.7109375" customWidth="1"/>
    <col min="7" max="7" width="6.5703125" customWidth="1"/>
    <col min="8" max="9" width="3.7109375" customWidth="1"/>
    <col min="10" max="10" width="3.7109375" style="95" customWidth="1"/>
    <col min="11" max="12" width="3.7109375" customWidth="1"/>
    <col min="13" max="13" width="0.28515625" customWidth="1"/>
    <col min="14" max="14" width="5.140625" customWidth="1"/>
    <col min="15" max="15" width="5.7109375" customWidth="1"/>
    <col min="16" max="16" width="64.28515625" customWidth="1"/>
    <col min="17" max="17" width="2.5703125" customWidth="1"/>
    <col min="18" max="18" width="2.85546875" customWidth="1"/>
    <col min="19" max="19" width="53" customWidth="1"/>
    <col min="20" max="20" width="9.42578125" customWidth="1"/>
    <col min="21" max="21" width="42.42578125" customWidth="1"/>
    <col min="22" max="22" width="3.28515625" customWidth="1"/>
    <col min="23" max="23" width="32.140625" customWidth="1"/>
    <col min="24" max="24" width="3" customWidth="1"/>
    <col min="25" max="25" width="38.5703125" customWidth="1"/>
  </cols>
  <sheetData>
    <row r="1" spans="1:25" ht="25.5" customHeight="1" x14ac:dyDescent="0.25">
      <c r="A1" s="116" t="s">
        <v>0</v>
      </c>
      <c r="B1" s="116"/>
      <c r="C1" s="116"/>
      <c r="D1" s="116"/>
      <c r="E1" s="116"/>
      <c r="F1" s="116"/>
      <c r="G1" s="116"/>
      <c r="H1" s="116"/>
      <c r="I1" s="116"/>
      <c r="J1" s="116"/>
      <c r="K1" s="116"/>
      <c r="L1" s="116"/>
      <c r="M1" s="116"/>
      <c r="N1" s="116"/>
      <c r="O1" s="116"/>
      <c r="P1" s="116"/>
      <c r="Q1" s="116"/>
      <c r="R1" s="116"/>
      <c r="S1" s="116"/>
      <c r="T1" s="116"/>
      <c r="U1" s="116"/>
      <c r="V1" s="116"/>
      <c r="W1" s="114" t="s">
        <v>334</v>
      </c>
      <c r="X1" s="114"/>
      <c r="Y1" s="88" t="s">
        <v>332</v>
      </c>
    </row>
    <row r="2" spans="1:25" ht="31.5" customHeight="1" x14ac:dyDescent="0.25">
      <c r="A2" s="116"/>
      <c r="B2" s="116"/>
      <c r="C2" s="116"/>
      <c r="D2" s="116"/>
      <c r="E2" s="116"/>
      <c r="F2" s="116"/>
      <c r="G2" s="116"/>
      <c r="H2" s="116"/>
      <c r="I2" s="116"/>
      <c r="J2" s="116"/>
      <c r="K2" s="116"/>
      <c r="L2" s="116"/>
      <c r="M2" s="116"/>
      <c r="N2" s="116"/>
      <c r="O2" s="116"/>
      <c r="P2" s="116"/>
      <c r="Q2" s="116"/>
      <c r="R2" s="116"/>
      <c r="S2" s="116"/>
      <c r="T2" s="116"/>
      <c r="U2" s="116"/>
      <c r="V2" s="116"/>
      <c r="W2" s="115" t="s">
        <v>333</v>
      </c>
      <c r="X2" s="115"/>
      <c r="Y2" s="88">
        <v>6</v>
      </c>
    </row>
    <row r="3" spans="1:25" ht="38.25" customHeight="1" x14ac:dyDescent="0.25">
      <c r="A3" s="116"/>
      <c r="B3" s="116"/>
      <c r="C3" s="116"/>
      <c r="D3" s="116"/>
      <c r="E3" s="116"/>
      <c r="F3" s="116"/>
      <c r="G3" s="116"/>
      <c r="H3" s="116"/>
      <c r="I3" s="116"/>
      <c r="J3" s="116"/>
      <c r="K3" s="116"/>
      <c r="L3" s="116"/>
      <c r="M3" s="116"/>
      <c r="N3" s="116"/>
      <c r="O3" s="116"/>
      <c r="P3" s="116"/>
      <c r="Q3" s="116"/>
      <c r="R3" s="116"/>
      <c r="S3" s="116"/>
      <c r="T3" s="116"/>
      <c r="U3" s="116"/>
      <c r="V3" s="116"/>
      <c r="W3" s="115" t="s">
        <v>331</v>
      </c>
      <c r="X3" s="115"/>
      <c r="Y3" s="90">
        <v>44854</v>
      </c>
    </row>
    <row r="4" spans="1:25" ht="11.25" customHeight="1" x14ac:dyDescent="0.25">
      <c r="A4" s="207"/>
      <c r="B4" s="208"/>
      <c r="C4" s="208"/>
      <c r="D4" s="208"/>
      <c r="E4" s="208"/>
      <c r="F4" s="208"/>
      <c r="G4" s="208"/>
      <c r="H4" s="208"/>
      <c r="I4" s="208"/>
      <c r="J4" s="208"/>
      <c r="K4" s="208"/>
      <c r="L4" s="208"/>
      <c r="M4" s="208"/>
      <c r="N4" s="208"/>
      <c r="O4" s="208"/>
      <c r="P4" s="208"/>
      <c r="Q4" s="208"/>
      <c r="R4" s="208"/>
      <c r="S4" s="208"/>
      <c r="T4" s="208"/>
      <c r="U4" s="208"/>
      <c r="V4" s="208"/>
      <c r="W4" s="208"/>
      <c r="X4" s="208"/>
      <c r="Y4" s="209"/>
    </row>
    <row r="5" spans="1:25" ht="21.2" customHeight="1" x14ac:dyDescent="0.25">
      <c r="A5" s="210"/>
      <c r="B5" s="210"/>
      <c r="C5" s="217" t="s">
        <v>43</v>
      </c>
      <c r="D5" s="22"/>
      <c r="E5" s="219" t="s">
        <v>1</v>
      </c>
      <c r="F5" s="219"/>
      <c r="G5" s="211"/>
      <c r="H5" s="225" t="s">
        <v>2</v>
      </c>
      <c r="I5" s="226"/>
      <c r="J5" s="226"/>
      <c r="K5" s="226"/>
      <c r="L5" s="226"/>
      <c r="M5" s="226"/>
      <c r="N5" s="234"/>
      <c r="O5" s="255"/>
      <c r="P5" s="241" t="s">
        <v>58</v>
      </c>
      <c r="Q5" s="242"/>
      <c r="R5" s="242"/>
      <c r="S5" s="243"/>
      <c r="T5" s="214"/>
      <c r="U5" s="225" t="s">
        <v>14</v>
      </c>
      <c r="V5" s="226"/>
      <c r="W5" s="226"/>
      <c r="X5" s="226"/>
      <c r="Y5" s="227"/>
    </row>
    <row r="6" spans="1:25" ht="15.75" customHeight="1" x14ac:dyDescent="0.25">
      <c r="A6" s="210"/>
      <c r="B6" s="210"/>
      <c r="C6" s="218"/>
      <c r="D6" s="22"/>
      <c r="E6" s="220"/>
      <c r="F6" s="220"/>
      <c r="G6" s="212"/>
      <c r="H6" s="225"/>
      <c r="I6" s="226"/>
      <c r="J6" s="226"/>
      <c r="K6" s="226"/>
      <c r="L6" s="226"/>
      <c r="M6" s="226"/>
      <c r="N6" s="234"/>
      <c r="O6" s="255"/>
      <c r="P6" s="241"/>
      <c r="Q6" s="242"/>
      <c r="R6" s="242"/>
      <c r="S6" s="243"/>
      <c r="T6" s="214"/>
      <c r="U6" s="258" t="s">
        <v>19</v>
      </c>
      <c r="V6" s="259"/>
      <c r="W6" s="231" t="s">
        <v>20</v>
      </c>
      <c r="X6" s="231"/>
      <c r="Y6" s="232"/>
    </row>
    <row r="7" spans="1:25" ht="28.5" customHeight="1" x14ac:dyDescent="0.25">
      <c r="A7" s="210"/>
      <c r="B7" s="210"/>
      <c r="C7" s="224" t="s">
        <v>85</v>
      </c>
      <c r="D7" s="156"/>
      <c r="E7" s="230" t="s">
        <v>310</v>
      </c>
      <c r="F7" s="224"/>
      <c r="G7" s="212"/>
      <c r="H7" s="215" t="s">
        <v>60</v>
      </c>
      <c r="I7" s="254"/>
      <c r="J7" s="254"/>
      <c r="K7" s="254"/>
      <c r="L7" s="254"/>
      <c r="M7" s="254"/>
      <c r="N7" s="216"/>
      <c r="O7" s="255"/>
      <c r="P7" s="244" t="s">
        <v>389</v>
      </c>
      <c r="Q7" s="245"/>
      <c r="R7" s="245"/>
      <c r="S7" s="246"/>
      <c r="T7" s="214"/>
      <c r="U7" s="174" t="s">
        <v>398</v>
      </c>
      <c r="V7" s="176"/>
      <c r="W7" s="111" t="s">
        <v>344</v>
      </c>
      <c r="X7" s="112"/>
      <c r="Y7" s="113"/>
    </row>
    <row r="8" spans="1:25" ht="23.25" customHeight="1" x14ac:dyDescent="0.25">
      <c r="A8" s="210"/>
      <c r="B8" s="210"/>
      <c r="C8" s="224"/>
      <c r="D8" s="156"/>
      <c r="E8" s="230"/>
      <c r="F8" s="224"/>
      <c r="G8" s="212"/>
      <c r="H8" s="215"/>
      <c r="I8" s="254"/>
      <c r="J8" s="254"/>
      <c r="K8" s="254"/>
      <c r="L8" s="254"/>
      <c r="M8" s="254"/>
      <c r="N8" s="216"/>
      <c r="O8" s="255"/>
      <c r="P8" s="244"/>
      <c r="Q8" s="245"/>
      <c r="R8" s="245"/>
      <c r="S8" s="246"/>
      <c r="T8" s="214"/>
      <c r="U8" s="174" t="s">
        <v>398</v>
      </c>
      <c r="V8" s="176"/>
      <c r="W8" s="111" t="s">
        <v>335</v>
      </c>
      <c r="X8" s="112"/>
      <c r="Y8" s="113"/>
    </row>
    <row r="9" spans="1:25" ht="36.75" customHeight="1" x14ac:dyDescent="0.25">
      <c r="A9" s="210"/>
      <c r="B9" s="210"/>
      <c r="C9" s="224"/>
      <c r="D9" s="156"/>
      <c r="E9" s="230"/>
      <c r="F9" s="224"/>
      <c r="G9" s="212"/>
      <c r="H9" s="215"/>
      <c r="I9" s="254"/>
      <c r="J9" s="254"/>
      <c r="K9" s="254"/>
      <c r="L9" s="254"/>
      <c r="M9" s="254"/>
      <c r="N9" s="216"/>
      <c r="O9" s="255"/>
      <c r="P9" s="247"/>
      <c r="Q9" s="245"/>
      <c r="R9" s="245"/>
      <c r="S9" s="246"/>
      <c r="T9" s="214"/>
      <c r="U9" s="174" t="s">
        <v>399</v>
      </c>
      <c r="V9" s="176"/>
      <c r="W9" s="111" t="s">
        <v>365</v>
      </c>
      <c r="X9" s="228"/>
      <c r="Y9" s="229"/>
    </row>
    <row r="10" spans="1:25" ht="32.25" customHeight="1" x14ac:dyDescent="0.25">
      <c r="A10" s="210"/>
      <c r="B10" s="210"/>
      <c r="C10" s="224"/>
      <c r="D10" s="156"/>
      <c r="E10" s="230"/>
      <c r="F10" s="224"/>
      <c r="G10" s="213"/>
      <c r="H10" s="215"/>
      <c r="I10" s="254"/>
      <c r="J10" s="254"/>
      <c r="K10" s="254"/>
      <c r="L10" s="254"/>
      <c r="M10" s="254"/>
      <c r="N10" s="216"/>
      <c r="O10" s="255"/>
      <c r="P10" s="247"/>
      <c r="Q10" s="245"/>
      <c r="R10" s="245"/>
      <c r="S10" s="246"/>
      <c r="T10" s="214"/>
      <c r="U10" s="110" t="s">
        <v>400</v>
      </c>
      <c r="V10" s="80"/>
      <c r="W10" s="111" t="s">
        <v>366</v>
      </c>
      <c r="X10" s="112"/>
      <c r="Y10" s="113"/>
    </row>
    <row r="11" spans="1:25" ht="43.15" customHeight="1" x14ac:dyDescent="0.25">
      <c r="A11" s="210"/>
      <c r="B11" s="210"/>
      <c r="C11" s="224"/>
      <c r="D11" s="156"/>
      <c r="E11" s="230"/>
      <c r="F11" s="224"/>
      <c r="G11" s="213"/>
      <c r="H11" s="215"/>
      <c r="I11" s="254"/>
      <c r="J11" s="254"/>
      <c r="K11" s="254"/>
      <c r="L11" s="254"/>
      <c r="M11" s="254"/>
      <c r="N11" s="216"/>
      <c r="O11" s="255"/>
      <c r="P11" s="247"/>
      <c r="Q11" s="245"/>
      <c r="R11" s="245"/>
      <c r="S11" s="246"/>
      <c r="T11" s="214"/>
      <c r="U11" s="110" t="s">
        <v>401</v>
      </c>
      <c r="V11" s="80"/>
      <c r="W11" s="111" t="s">
        <v>364</v>
      </c>
      <c r="X11" s="112"/>
      <c r="Y11" s="113"/>
    </row>
    <row r="12" spans="1:25" ht="9.75" customHeight="1" x14ac:dyDescent="0.4">
      <c r="A12" s="210"/>
      <c r="B12" s="210"/>
      <c r="C12" s="221"/>
      <c r="D12" s="197"/>
      <c r="E12" s="222"/>
      <c r="F12" s="222"/>
      <c r="G12" s="197"/>
      <c r="H12" s="221"/>
      <c r="I12" s="221"/>
      <c r="J12" s="221"/>
      <c r="K12" s="221"/>
      <c r="L12" s="221"/>
      <c r="M12" s="221"/>
      <c r="N12" s="221"/>
      <c r="O12" s="222"/>
      <c r="P12" s="222"/>
      <c r="Q12" s="222"/>
      <c r="R12" s="222"/>
      <c r="S12" s="222"/>
      <c r="T12" s="222"/>
      <c r="U12" s="221"/>
      <c r="V12" s="221"/>
      <c r="W12" s="221"/>
      <c r="X12" s="221"/>
      <c r="Y12" s="223"/>
    </row>
    <row r="13" spans="1:25" ht="95.25" customHeight="1" x14ac:dyDescent="0.4">
      <c r="A13" s="210"/>
      <c r="B13" s="210"/>
      <c r="C13" s="89" t="s">
        <v>57</v>
      </c>
      <c r="D13" s="29"/>
      <c r="E13" s="215" t="s">
        <v>324</v>
      </c>
      <c r="F13" s="216"/>
      <c r="G13" s="21"/>
      <c r="H13" s="226" t="s">
        <v>3</v>
      </c>
      <c r="I13" s="226"/>
      <c r="J13" s="226"/>
      <c r="K13" s="226"/>
      <c r="L13" s="226"/>
      <c r="M13" s="226"/>
      <c r="N13" s="226"/>
      <c r="O13" s="256" t="s">
        <v>328</v>
      </c>
      <c r="P13" s="256"/>
      <c r="Q13" s="256"/>
      <c r="R13" s="256"/>
      <c r="S13" s="256"/>
      <c r="T13" s="256"/>
      <c r="U13" s="256"/>
      <c r="V13" s="256"/>
      <c r="W13" s="256"/>
      <c r="X13" s="256"/>
      <c r="Y13" s="257"/>
    </row>
    <row r="14" spans="1:25" ht="18.75" x14ac:dyDescent="0.4">
      <c r="A14" s="196"/>
      <c r="B14" s="197"/>
      <c r="C14" s="197"/>
      <c r="D14" s="197"/>
      <c r="E14" s="197"/>
      <c r="F14" s="197"/>
      <c r="G14" s="197"/>
      <c r="H14" s="197"/>
      <c r="I14" s="197"/>
      <c r="J14" s="197"/>
      <c r="K14" s="197"/>
      <c r="L14" s="197"/>
      <c r="M14" s="197"/>
      <c r="N14" s="197"/>
      <c r="O14" s="197"/>
      <c r="P14" s="197"/>
      <c r="Q14" s="197"/>
      <c r="R14" s="197"/>
      <c r="S14" s="197"/>
      <c r="T14" s="197"/>
      <c r="U14" s="197"/>
      <c r="V14" s="197"/>
      <c r="W14" s="197"/>
      <c r="X14" s="197"/>
      <c r="Y14" s="198"/>
    </row>
    <row r="15" spans="1:25" ht="30.75" customHeight="1" x14ac:dyDescent="0.25">
      <c r="A15" s="199" t="s">
        <v>4</v>
      </c>
      <c r="B15" s="200"/>
      <c r="C15" s="200"/>
      <c r="D15" s="200"/>
      <c r="E15" s="200"/>
      <c r="F15" s="200"/>
      <c r="G15" s="201"/>
      <c r="H15" s="202" t="s">
        <v>8</v>
      </c>
      <c r="I15" s="203"/>
      <c r="J15" s="203"/>
      <c r="K15" s="204"/>
      <c r="L15" s="40"/>
      <c r="M15" s="40"/>
      <c r="N15" s="248" t="s">
        <v>16</v>
      </c>
      <c r="O15" s="249"/>
      <c r="P15" s="249"/>
      <c r="Q15" s="249"/>
      <c r="R15" s="249"/>
      <c r="S15" s="250"/>
      <c r="T15" s="34"/>
      <c r="U15" s="205" t="s">
        <v>15</v>
      </c>
      <c r="V15" s="205"/>
      <c r="W15" s="205"/>
      <c r="X15" s="205"/>
      <c r="Y15" s="206"/>
    </row>
    <row r="16" spans="1:25" s="32" customFormat="1" ht="29.25" customHeight="1" x14ac:dyDescent="0.4">
      <c r="A16" s="36" t="s">
        <v>5</v>
      </c>
      <c r="B16" s="197"/>
      <c r="C16" s="52" t="s">
        <v>6</v>
      </c>
      <c r="D16" s="197"/>
      <c r="E16" s="262" t="s">
        <v>7</v>
      </c>
      <c r="F16" s="262"/>
      <c r="G16" s="201"/>
      <c r="H16" s="37" t="s">
        <v>9</v>
      </c>
      <c r="I16" s="37" t="s">
        <v>10</v>
      </c>
      <c r="J16" s="91" t="s">
        <v>11</v>
      </c>
      <c r="K16" s="37" t="s">
        <v>12</v>
      </c>
      <c r="L16" s="42"/>
      <c r="M16" s="41"/>
      <c r="N16" s="251" t="s">
        <v>163</v>
      </c>
      <c r="O16" s="252"/>
      <c r="P16" s="253"/>
      <c r="Q16" s="260"/>
      <c r="R16" s="261"/>
      <c r="S16" s="43" t="s">
        <v>13</v>
      </c>
      <c r="T16" s="53"/>
      <c r="U16" s="52" t="s">
        <v>131</v>
      </c>
      <c r="V16" s="34"/>
      <c r="W16" s="52" t="s">
        <v>17</v>
      </c>
      <c r="X16" s="39"/>
      <c r="Y16" s="38" t="s">
        <v>18</v>
      </c>
    </row>
    <row r="17" spans="1:25" s="5" customFormat="1" ht="246" customHeight="1" x14ac:dyDescent="0.2">
      <c r="A17" s="71" t="s">
        <v>311</v>
      </c>
      <c r="B17" s="197"/>
      <c r="C17" s="68"/>
      <c r="D17" s="197"/>
      <c r="E17" s="122" t="s">
        <v>321</v>
      </c>
      <c r="F17" s="121"/>
      <c r="G17" s="201"/>
      <c r="H17" s="62" t="s">
        <v>241</v>
      </c>
      <c r="I17" s="62"/>
      <c r="J17" s="92"/>
      <c r="K17" s="62"/>
      <c r="L17" s="64"/>
      <c r="M17" s="65"/>
      <c r="N17" s="120" t="s">
        <v>330</v>
      </c>
      <c r="O17" s="123"/>
      <c r="P17" s="121"/>
      <c r="Q17" s="260"/>
      <c r="R17" s="261"/>
      <c r="S17" s="103" t="s">
        <v>242</v>
      </c>
      <c r="T17" s="59"/>
      <c r="U17" s="72" t="s">
        <v>243</v>
      </c>
      <c r="V17" s="65"/>
      <c r="W17" s="72" t="s">
        <v>372</v>
      </c>
      <c r="X17" s="59"/>
      <c r="Y17" s="69" t="s">
        <v>244</v>
      </c>
    </row>
    <row r="18" spans="1:25" s="5" customFormat="1" ht="9" customHeight="1" x14ac:dyDescent="0.2">
      <c r="A18" s="54"/>
      <c r="B18" s="55"/>
      <c r="C18" s="55"/>
      <c r="D18" s="55"/>
      <c r="E18" s="55"/>
      <c r="F18" s="55"/>
      <c r="G18" s="55"/>
      <c r="H18" s="66"/>
      <c r="I18" s="66"/>
      <c r="J18" s="93"/>
      <c r="K18" s="66"/>
      <c r="L18" s="66"/>
      <c r="M18" s="65"/>
      <c r="N18" s="66"/>
      <c r="O18" s="66"/>
      <c r="P18" s="66"/>
      <c r="Q18" s="63"/>
      <c r="R18" s="63"/>
      <c r="S18" s="100"/>
      <c r="T18" s="55"/>
      <c r="U18" s="55"/>
      <c r="V18" s="65"/>
      <c r="W18" s="55"/>
      <c r="X18" s="55"/>
      <c r="Y18" s="56"/>
    </row>
    <row r="19" spans="1:25" s="5" customFormat="1" ht="119.25" customHeight="1" x14ac:dyDescent="0.2">
      <c r="A19" s="67" t="s">
        <v>367</v>
      </c>
      <c r="B19" s="55"/>
      <c r="C19" s="68"/>
      <c r="D19" s="55"/>
      <c r="E19" s="120" t="s">
        <v>245</v>
      </c>
      <c r="F19" s="121"/>
      <c r="G19" s="55"/>
      <c r="H19" s="62"/>
      <c r="I19" s="62" t="s">
        <v>241</v>
      </c>
      <c r="J19" s="92"/>
      <c r="K19" s="62"/>
      <c r="L19" s="64"/>
      <c r="M19" s="65"/>
      <c r="N19" s="120" t="s">
        <v>368</v>
      </c>
      <c r="O19" s="123"/>
      <c r="P19" s="121"/>
      <c r="Q19" s="60"/>
      <c r="R19" s="61"/>
      <c r="S19" s="103" t="s">
        <v>242</v>
      </c>
      <c r="T19" s="59"/>
      <c r="U19" s="68" t="s">
        <v>246</v>
      </c>
      <c r="V19" s="65"/>
      <c r="W19" s="72" t="s">
        <v>371</v>
      </c>
      <c r="X19" s="59"/>
      <c r="Y19" s="69"/>
    </row>
    <row r="20" spans="1:25" s="5" customFormat="1" ht="8.25" customHeight="1" x14ac:dyDescent="0.2">
      <c r="A20" s="54"/>
      <c r="B20" s="55"/>
      <c r="C20" s="55"/>
      <c r="D20" s="55"/>
      <c r="E20" s="55"/>
      <c r="F20" s="55"/>
      <c r="G20" s="55"/>
      <c r="H20" s="66"/>
      <c r="I20" s="66"/>
      <c r="J20" s="93"/>
      <c r="K20" s="66"/>
      <c r="L20" s="66"/>
      <c r="M20" s="65"/>
      <c r="N20" s="66"/>
      <c r="O20" s="66"/>
      <c r="P20" s="66"/>
      <c r="Q20" s="55"/>
      <c r="R20" s="55"/>
      <c r="S20" s="100"/>
      <c r="T20" s="55"/>
      <c r="U20" s="55"/>
      <c r="V20" s="65"/>
      <c r="W20" s="55"/>
      <c r="X20" s="55"/>
      <c r="Y20" s="56"/>
    </row>
    <row r="21" spans="1:25" s="5" customFormat="1" ht="35.25" customHeight="1" x14ac:dyDescent="0.2">
      <c r="A21" s="266" t="s">
        <v>314</v>
      </c>
      <c r="B21" s="55"/>
      <c r="C21" s="186" t="s">
        <v>247</v>
      </c>
      <c r="D21" s="55"/>
      <c r="E21" s="148" t="s">
        <v>248</v>
      </c>
      <c r="F21" s="149"/>
      <c r="G21" s="60"/>
      <c r="H21" s="127"/>
      <c r="I21" s="127" t="s">
        <v>241</v>
      </c>
      <c r="J21" s="168"/>
      <c r="K21" s="133"/>
      <c r="L21" s="64"/>
      <c r="M21" s="65"/>
      <c r="N21" s="272" t="s">
        <v>390</v>
      </c>
      <c r="O21" s="181"/>
      <c r="P21" s="269"/>
      <c r="Q21" s="60"/>
      <c r="R21" s="61"/>
      <c r="S21" s="101" t="s">
        <v>249</v>
      </c>
      <c r="T21" s="59"/>
      <c r="U21" s="68" t="s">
        <v>377</v>
      </c>
      <c r="V21" s="65"/>
      <c r="W21" s="139" t="s">
        <v>367</v>
      </c>
      <c r="X21" s="55"/>
      <c r="Y21" s="142" t="s">
        <v>255</v>
      </c>
    </row>
    <row r="22" spans="1:25" s="5" customFormat="1" ht="11.25" customHeight="1" x14ac:dyDescent="0.2">
      <c r="A22" s="267"/>
      <c r="B22" s="55"/>
      <c r="C22" s="187"/>
      <c r="D22" s="55"/>
      <c r="E22" s="150"/>
      <c r="F22" s="151"/>
      <c r="G22" s="60"/>
      <c r="H22" s="128"/>
      <c r="I22" s="128"/>
      <c r="J22" s="169"/>
      <c r="K22" s="134"/>
      <c r="L22" s="64"/>
      <c r="M22" s="65"/>
      <c r="N22" s="273"/>
      <c r="O22" s="182"/>
      <c r="P22" s="270"/>
      <c r="Q22" s="60"/>
      <c r="R22" s="55"/>
      <c r="S22" s="101"/>
      <c r="T22" s="55"/>
      <c r="U22" s="55"/>
      <c r="V22" s="65"/>
      <c r="W22" s="140"/>
      <c r="X22" s="55"/>
      <c r="Y22" s="143"/>
    </row>
    <row r="23" spans="1:25" s="5" customFormat="1" ht="36.75" customHeight="1" x14ac:dyDescent="0.2">
      <c r="A23" s="267"/>
      <c r="B23" s="55"/>
      <c r="C23" s="187"/>
      <c r="D23" s="55"/>
      <c r="E23" s="150"/>
      <c r="F23" s="151"/>
      <c r="G23" s="60"/>
      <c r="H23" s="128"/>
      <c r="I23" s="128"/>
      <c r="J23" s="169"/>
      <c r="K23" s="134"/>
      <c r="L23" s="64"/>
      <c r="M23" s="65"/>
      <c r="N23" s="273"/>
      <c r="O23" s="182"/>
      <c r="P23" s="270"/>
      <c r="Q23" s="60"/>
      <c r="R23" s="61"/>
      <c r="S23" s="102" t="s">
        <v>250</v>
      </c>
      <c r="T23" s="59"/>
      <c r="U23" s="68" t="s">
        <v>252</v>
      </c>
      <c r="V23" s="65"/>
      <c r="W23" s="140"/>
      <c r="X23" s="55"/>
      <c r="Y23" s="143"/>
    </row>
    <row r="24" spans="1:25" s="5" customFormat="1" ht="9" customHeight="1" x14ac:dyDescent="0.2">
      <c r="A24" s="267"/>
      <c r="B24" s="55"/>
      <c r="C24" s="187"/>
      <c r="D24" s="55"/>
      <c r="E24" s="150"/>
      <c r="F24" s="151"/>
      <c r="G24" s="60"/>
      <c r="H24" s="128"/>
      <c r="I24" s="128"/>
      <c r="J24" s="169"/>
      <c r="K24" s="134"/>
      <c r="L24" s="64"/>
      <c r="M24" s="65"/>
      <c r="N24" s="273"/>
      <c r="O24" s="182"/>
      <c r="P24" s="270"/>
      <c r="Q24" s="74"/>
      <c r="R24" s="63"/>
      <c r="S24" s="101"/>
      <c r="T24" s="55"/>
      <c r="U24" s="55"/>
      <c r="V24" s="65"/>
      <c r="W24" s="140"/>
      <c r="X24" s="55"/>
      <c r="Y24" s="143"/>
    </row>
    <row r="25" spans="1:25" s="5" customFormat="1" ht="42.75" x14ac:dyDescent="0.2">
      <c r="A25" s="267"/>
      <c r="B25" s="55"/>
      <c r="C25" s="187"/>
      <c r="D25" s="55"/>
      <c r="E25" s="150"/>
      <c r="F25" s="151"/>
      <c r="G25" s="60"/>
      <c r="H25" s="128"/>
      <c r="I25" s="128"/>
      <c r="J25" s="169"/>
      <c r="K25" s="134"/>
      <c r="L25" s="64"/>
      <c r="M25" s="65"/>
      <c r="N25" s="273"/>
      <c r="O25" s="182"/>
      <c r="P25" s="270"/>
      <c r="Q25" s="60"/>
      <c r="R25" s="61"/>
      <c r="S25" s="103" t="s">
        <v>251</v>
      </c>
      <c r="T25" s="59"/>
      <c r="U25" s="68" t="s">
        <v>322</v>
      </c>
      <c r="V25" s="65"/>
      <c r="W25" s="140"/>
      <c r="X25" s="55"/>
      <c r="Y25" s="143"/>
    </row>
    <row r="26" spans="1:25" s="5" customFormat="1" ht="8.25" customHeight="1" x14ac:dyDescent="0.2">
      <c r="A26" s="267"/>
      <c r="B26" s="55"/>
      <c r="C26" s="187"/>
      <c r="D26" s="55"/>
      <c r="E26" s="150"/>
      <c r="F26" s="151"/>
      <c r="G26" s="60"/>
      <c r="H26" s="128"/>
      <c r="I26" s="128"/>
      <c r="J26" s="169"/>
      <c r="K26" s="134"/>
      <c r="L26" s="64"/>
      <c r="M26" s="65"/>
      <c r="N26" s="273"/>
      <c r="O26" s="182"/>
      <c r="P26" s="270"/>
      <c r="Q26" s="60"/>
      <c r="R26" s="55"/>
      <c r="S26" s="104"/>
      <c r="T26" s="55"/>
      <c r="U26" s="55"/>
      <c r="V26" s="65"/>
      <c r="W26" s="140"/>
      <c r="X26" s="55"/>
      <c r="Y26" s="143"/>
    </row>
    <row r="27" spans="1:25" s="5" customFormat="1" ht="35.25" customHeight="1" x14ac:dyDescent="0.2">
      <c r="A27" s="267"/>
      <c r="B27" s="55"/>
      <c r="C27" s="187"/>
      <c r="D27" s="55"/>
      <c r="E27" s="150"/>
      <c r="F27" s="151"/>
      <c r="G27" s="60"/>
      <c r="H27" s="128"/>
      <c r="I27" s="128"/>
      <c r="J27" s="169"/>
      <c r="K27" s="134"/>
      <c r="L27" s="64"/>
      <c r="M27" s="65"/>
      <c r="N27" s="273"/>
      <c r="O27" s="182"/>
      <c r="P27" s="270"/>
      <c r="Q27" s="60"/>
      <c r="R27" s="55"/>
      <c r="S27" s="263" t="s">
        <v>124</v>
      </c>
      <c r="T27" s="59"/>
      <c r="U27" s="68" t="s">
        <v>253</v>
      </c>
      <c r="V27" s="65"/>
      <c r="W27" s="140"/>
      <c r="X27" s="55"/>
      <c r="Y27" s="143"/>
    </row>
    <row r="28" spans="1:25" s="5" customFormat="1" ht="11.25" customHeight="1" x14ac:dyDescent="0.2">
      <c r="A28" s="267"/>
      <c r="B28" s="55"/>
      <c r="C28" s="187"/>
      <c r="D28" s="55"/>
      <c r="E28" s="150"/>
      <c r="F28" s="151"/>
      <c r="G28" s="60"/>
      <c r="H28" s="128"/>
      <c r="I28" s="128"/>
      <c r="J28" s="169"/>
      <c r="K28" s="134"/>
      <c r="L28" s="64"/>
      <c r="M28" s="65"/>
      <c r="N28" s="273"/>
      <c r="O28" s="182"/>
      <c r="P28" s="270"/>
      <c r="Q28" s="60"/>
      <c r="R28" s="55"/>
      <c r="S28" s="264"/>
      <c r="T28" s="60"/>
      <c r="U28" s="55"/>
      <c r="V28" s="65"/>
      <c r="W28" s="140"/>
      <c r="X28" s="55"/>
      <c r="Y28" s="143"/>
    </row>
    <row r="29" spans="1:25" s="5" customFormat="1" ht="28.5" customHeight="1" x14ac:dyDescent="0.2">
      <c r="A29" s="268"/>
      <c r="B29" s="55"/>
      <c r="C29" s="188"/>
      <c r="D29" s="55"/>
      <c r="E29" s="152"/>
      <c r="F29" s="153"/>
      <c r="G29" s="60"/>
      <c r="H29" s="129"/>
      <c r="I29" s="129"/>
      <c r="J29" s="170"/>
      <c r="K29" s="135"/>
      <c r="L29" s="64"/>
      <c r="M29" s="65"/>
      <c r="N29" s="274"/>
      <c r="O29" s="183"/>
      <c r="P29" s="271"/>
      <c r="Q29" s="60"/>
      <c r="R29" s="55"/>
      <c r="S29" s="265"/>
      <c r="T29" s="59"/>
      <c r="U29" s="68" t="s">
        <v>254</v>
      </c>
      <c r="V29" s="65"/>
      <c r="W29" s="141"/>
      <c r="X29" s="55"/>
      <c r="Y29" s="144"/>
    </row>
    <row r="30" spans="1:25" s="5" customFormat="1" ht="9" customHeight="1" x14ac:dyDescent="0.2">
      <c r="A30" s="54"/>
      <c r="B30" s="55"/>
      <c r="C30" s="55"/>
      <c r="D30" s="55"/>
      <c r="E30" s="55"/>
      <c r="F30" s="55"/>
      <c r="G30" s="55"/>
      <c r="H30" s="66"/>
      <c r="I30" s="66"/>
      <c r="J30" s="93"/>
      <c r="K30" s="66"/>
      <c r="L30" s="66"/>
      <c r="M30" s="65"/>
      <c r="N30" s="66"/>
      <c r="O30" s="66"/>
      <c r="P30" s="66"/>
      <c r="Q30" s="63"/>
      <c r="R30" s="63"/>
      <c r="S30" s="100"/>
      <c r="T30" s="55"/>
      <c r="U30" s="55"/>
      <c r="V30" s="65"/>
      <c r="W30" s="55"/>
      <c r="X30" s="55"/>
      <c r="Y30" s="56"/>
    </row>
    <row r="31" spans="1:25" s="5" customFormat="1" ht="44.25" customHeight="1" x14ac:dyDescent="0.2">
      <c r="A31" s="124" t="s">
        <v>367</v>
      </c>
      <c r="B31" s="60"/>
      <c r="C31" s="186"/>
      <c r="D31" s="59"/>
      <c r="E31" s="122" t="s">
        <v>256</v>
      </c>
      <c r="F31" s="121"/>
      <c r="G31" s="55"/>
      <c r="H31" s="127"/>
      <c r="I31" s="127" t="s">
        <v>241</v>
      </c>
      <c r="J31" s="168"/>
      <c r="K31" s="133"/>
      <c r="L31" s="66"/>
      <c r="M31" s="65"/>
      <c r="N31" s="154" t="s">
        <v>393</v>
      </c>
      <c r="O31" s="155"/>
      <c r="P31" s="155"/>
      <c r="Q31" s="60"/>
      <c r="R31" s="61"/>
      <c r="S31" s="269" t="s">
        <v>257</v>
      </c>
      <c r="T31" s="55"/>
      <c r="U31" s="139" t="s">
        <v>379</v>
      </c>
      <c r="V31" s="65"/>
      <c r="W31" s="139" t="s">
        <v>367</v>
      </c>
      <c r="X31" s="55"/>
      <c r="Y31" s="97" t="s">
        <v>255</v>
      </c>
    </row>
    <row r="32" spans="1:25" s="5" customFormat="1" ht="8.25" customHeight="1" x14ac:dyDescent="0.2">
      <c r="A32" s="125"/>
      <c r="B32" s="60"/>
      <c r="C32" s="187"/>
      <c r="D32" s="60"/>
      <c r="E32" s="55"/>
      <c r="F32" s="55"/>
      <c r="G32" s="55"/>
      <c r="H32" s="128"/>
      <c r="I32" s="128"/>
      <c r="J32" s="169"/>
      <c r="K32" s="134"/>
      <c r="L32" s="66"/>
      <c r="M32" s="65"/>
      <c r="N32" s="156"/>
      <c r="O32" s="157"/>
      <c r="P32" s="157"/>
      <c r="Q32" s="60"/>
      <c r="R32" s="55"/>
      <c r="S32" s="270"/>
      <c r="T32" s="55"/>
      <c r="U32" s="140"/>
      <c r="V32" s="65"/>
      <c r="W32" s="140"/>
      <c r="X32" s="55"/>
      <c r="Y32" s="81"/>
    </row>
    <row r="33" spans="1:25" s="5" customFormat="1" ht="33" customHeight="1" x14ac:dyDescent="0.2">
      <c r="A33" s="125"/>
      <c r="B33" s="60"/>
      <c r="C33" s="187"/>
      <c r="D33" s="59"/>
      <c r="E33" s="120" t="s">
        <v>252</v>
      </c>
      <c r="F33" s="121"/>
      <c r="G33" s="55"/>
      <c r="H33" s="128"/>
      <c r="I33" s="128"/>
      <c r="J33" s="169"/>
      <c r="K33" s="134"/>
      <c r="L33" s="66"/>
      <c r="M33" s="65"/>
      <c r="N33" s="156"/>
      <c r="O33" s="157"/>
      <c r="P33" s="157"/>
      <c r="Q33" s="60"/>
      <c r="R33" s="61"/>
      <c r="S33" s="271"/>
      <c r="T33" s="55"/>
      <c r="U33" s="140"/>
      <c r="V33" s="65"/>
      <c r="W33" s="140"/>
      <c r="X33" s="55"/>
      <c r="Y33" s="81"/>
    </row>
    <row r="34" spans="1:25" s="5" customFormat="1" ht="11.25" customHeight="1" x14ac:dyDescent="0.2">
      <c r="A34" s="125"/>
      <c r="B34" s="60"/>
      <c r="C34" s="187"/>
      <c r="D34" s="60"/>
      <c r="E34" s="55"/>
      <c r="F34" s="55"/>
      <c r="G34" s="55"/>
      <c r="H34" s="128"/>
      <c r="I34" s="128"/>
      <c r="J34" s="169"/>
      <c r="K34" s="134"/>
      <c r="L34" s="66"/>
      <c r="M34" s="65"/>
      <c r="N34" s="156"/>
      <c r="O34" s="157"/>
      <c r="P34" s="157"/>
      <c r="Q34" s="60"/>
      <c r="R34" s="55"/>
      <c r="S34" s="100"/>
      <c r="T34" s="55"/>
      <c r="U34" s="140"/>
      <c r="V34" s="65"/>
      <c r="W34" s="140"/>
      <c r="X34" s="55"/>
      <c r="Y34" s="81"/>
    </row>
    <row r="35" spans="1:25" s="5" customFormat="1" ht="33" customHeight="1" x14ac:dyDescent="0.2">
      <c r="A35" s="126"/>
      <c r="B35" s="60"/>
      <c r="C35" s="188"/>
      <c r="D35" s="59"/>
      <c r="E35" s="120" t="s">
        <v>323</v>
      </c>
      <c r="F35" s="121"/>
      <c r="G35" s="55"/>
      <c r="H35" s="129"/>
      <c r="I35" s="129"/>
      <c r="J35" s="170"/>
      <c r="K35" s="135"/>
      <c r="L35" s="66"/>
      <c r="M35" s="65"/>
      <c r="N35" s="158"/>
      <c r="O35" s="159"/>
      <c r="P35" s="159"/>
      <c r="Q35" s="60"/>
      <c r="R35" s="61"/>
      <c r="S35" s="99" t="s">
        <v>249</v>
      </c>
      <c r="T35" s="60"/>
      <c r="U35" s="141"/>
      <c r="V35" s="65"/>
      <c r="W35" s="141"/>
      <c r="X35" s="55"/>
      <c r="Y35" s="82"/>
    </row>
    <row r="36" spans="1:25" s="5" customFormat="1" ht="9" customHeight="1" x14ac:dyDescent="0.2">
      <c r="A36" s="54"/>
      <c r="B36" s="55"/>
      <c r="C36" s="55"/>
      <c r="D36" s="55"/>
      <c r="E36" s="55"/>
      <c r="F36" s="55"/>
      <c r="G36" s="55"/>
      <c r="H36" s="66"/>
      <c r="I36" s="66"/>
      <c r="J36" s="93"/>
      <c r="K36" s="66"/>
      <c r="L36" s="66"/>
      <c r="M36" s="65"/>
      <c r="N36" s="66"/>
      <c r="O36" s="66"/>
      <c r="P36" s="66"/>
      <c r="Q36" s="63"/>
      <c r="R36" s="63"/>
      <c r="S36" s="100"/>
      <c r="T36" s="55"/>
      <c r="U36" s="55"/>
      <c r="V36" s="65"/>
      <c r="W36" s="55"/>
      <c r="X36" s="55"/>
      <c r="Y36" s="56"/>
    </row>
    <row r="37" spans="1:25" s="5" customFormat="1" ht="62.25" customHeight="1" x14ac:dyDescent="0.2">
      <c r="A37" s="124" t="s">
        <v>367</v>
      </c>
      <c r="B37" s="59"/>
      <c r="C37" s="186"/>
      <c r="D37" s="55"/>
      <c r="E37" s="154" t="s">
        <v>379</v>
      </c>
      <c r="F37" s="155"/>
      <c r="G37" s="60"/>
      <c r="H37" s="127"/>
      <c r="I37" s="127" t="s">
        <v>241</v>
      </c>
      <c r="J37" s="168"/>
      <c r="K37" s="127"/>
      <c r="L37" s="64"/>
      <c r="M37" s="65"/>
      <c r="N37" s="154" t="s">
        <v>327</v>
      </c>
      <c r="O37" s="155"/>
      <c r="P37" s="155"/>
      <c r="Q37" s="60"/>
      <c r="R37" s="55"/>
      <c r="S37" s="272" t="s">
        <v>258</v>
      </c>
      <c r="T37" s="59"/>
      <c r="U37" s="68" t="s">
        <v>392</v>
      </c>
      <c r="V37" s="65"/>
      <c r="W37" s="154" t="s">
        <v>367</v>
      </c>
      <c r="X37" s="60"/>
      <c r="Y37" s="142" t="s">
        <v>255</v>
      </c>
    </row>
    <row r="38" spans="1:25" s="5" customFormat="1" ht="8.25" hidden="1" customHeight="1" x14ac:dyDescent="0.2">
      <c r="A38" s="125"/>
      <c r="B38" s="55"/>
      <c r="C38" s="187"/>
      <c r="D38" s="55"/>
      <c r="E38" s="156"/>
      <c r="F38" s="157"/>
      <c r="G38" s="55"/>
      <c r="H38" s="128"/>
      <c r="I38" s="128"/>
      <c r="J38" s="169"/>
      <c r="K38" s="128"/>
      <c r="L38" s="66"/>
      <c r="M38" s="65"/>
      <c r="N38" s="156"/>
      <c r="O38" s="157"/>
      <c r="P38" s="157"/>
      <c r="Q38" s="55"/>
      <c r="R38" s="55"/>
      <c r="S38" s="273"/>
      <c r="T38" s="55"/>
      <c r="U38" s="55"/>
      <c r="V38" s="65"/>
      <c r="W38" s="156"/>
      <c r="X38" s="55"/>
      <c r="Y38" s="143"/>
    </row>
    <row r="39" spans="1:25" s="5" customFormat="1" ht="8.25" customHeight="1" x14ac:dyDescent="0.2">
      <c r="A39" s="125"/>
      <c r="B39" s="59"/>
      <c r="C39" s="187"/>
      <c r="D39" s="55"/>
      <c r="E39" s="156"/>
      <c r="F39" s="157"/>
      <c r="G39" s="60"/>
      <c r="H39" s="128"/>
      <c r="I39" s="128"/>
      <c r="J39" s="169"/>
      <c r="K39" s="128"/>
      <c r="L39" s="64"/>
      <c r="M39" s="65"/>
      <c r="N39" s="156"/>
      <c r="O39" s="157"/>
      <c r="P39" s="157"/>
      <c r="Q39" s="60"/>
      <c r="R39" s="55"/>
      <c r="S39" s="273"/>
      <c r="T39" s="60"/>
      <c r="U39" s="55"/>
      <c r="V39" s="65"/>
      <c r="W39" s="156"/>
      <c r="X39" s="59"/>
      <c r="Y39" s="143"/>
    </row>
    <row r="40" spans="1:25" s="5" customFormat="1" ht="57" x14ac:dyDescent="0.2">
      <c r="A40" s="125"/>
      <c r="B40" s="59"/>
      <c r="C40" s="187"/>
      <c r="D40" s="55"/>
      <c r="E40" s="156"/>
      <c r="F40" s="157"/>
      <c r="G40" s="60"/>
      <c r="H40" s="128"/>
      <c r="I40" s="128"/>
      <c r="J40" s="169"/>
      <c r="K40" s="128"/>
      <c r="L40" s="64"/>
      <c r="M40" s="65"/>
      <c r="N40" s="156"/>
      <c r="O40" s="157"/>
      <c r="P40" s="157"/>
      <c r="Q40" s="60"/>
      <c r="R40" s="55"/>
      <c r="S40" s="274"/>
      <c r="T40" s="59"/>
      <c r="U40" s="68" t="s">
        <v>391</v>
      </c>
      <c r="V40" s="65"/>
      <c r="W40" s="156"/>
      <c r="X40" s="60"/>
      <c r="Y40" s="143"/>
    </row>
    <row r="41" spans="1:25" s="5" customFormat="1" ht="11.25" customHeight="1" x14ac:dyDescent="0.2">
      <c r="A41" s="125"/>
      <c r="B41" s="59"/>
      <c r="C41" s="187"/>
      <c r="D41" s="55"/>
      <c r="E41" s="156"/>
      <c r="F41" s="157"/>
      <c r="G41" s="60"/>
      <c r="H41" s="128"/>
      <c r="I41" s="128"/>
      <c r="J41" s="169"/>
      <c r="K41" s="128"/>
      <c r="L41" s="64"/>
      <c r="M41" s="65"/>
      <c r="N41" s="156"/>
      <c r="O41" s="157"/>
      <c r="P41" s="157"/>
      <c r="Q41" s="60"/>
      <c r="R41" s="55"/>
      <c r="S41" s="100"/>
      <c r="T41" s="55"/>
      <c r="U41" s="55"/>
      <c r="V41" s="65"/>
      <c r="W41" s="156"/>
      <c r="X41" s="59"/>
      <c r="Y41" s="143"/>
    </row>
    <row r="42" spans="1:25" s="5" customFormat="1" ht="25.5" customHeight="1" x14ac:dyDescent="0.2">
      <c r="A42" s="125"/>
      <c r="B42" s="59"/>
      <c r="C42" s="187"/>
      <c r="D42" s="55"/>
      <c r="E42" s="156"/>
      <c r="F42" s="157"/>
      <c r="G42" s="60"/>
      <c r="H42" s="128"/>
      <c r="I42" s="128"/>
      <c r="J42" s="169"/>
      <c r="K42" s="128"/>
      <c r="L42" s="64"/>
      <c r="M42" s="65"/>
      <c r="N42" s="156"/>
      <c r="O42" s="157"/>
      <c r="P42" s="157"/>
      <c r="Q42" s="60"/>
      <c r="R42" s="55"/>
      <c r="S42" s="171" t="s">
        <v>259</v>
      </c>
      <c r="T42" s="59"/>
      <c r="U42" s="68" t="s">
        <v>260</v>
      </c>
      <c r="V42" s="65"/>
      <c r="W42" s="156"/>
      <c r="X42" s="60"/>
      <c r="Y42" s="143"/>
    </row>
    <row r="43" spans="1:25" s="5" customFormat="1" ht="9" hidden="1" customHeight="1" x14ac:dyDescent="0.2">
      <c r="A43" s="125"/>
      <c r="B43" s="55"/>
      <c r="C43" s="187"/>
      <c r="D43" s="55"/>
      <c r="E43" s="156"/>
      <c r="F43" s="157"/>
      <c r="G43" s="55"/>
      <c r="H43" s="128"/>
      <c r="I43" s="128"/>
      <c r="J43" s="169"/>
      <c r="K43" s="128"/>
      <c r="L43" s="66"/>
      <c r="M43" s="65"/>
      <c r="N43" s="156"/>
      <c r="O43" s="157"/>
      <c r="P43" s="157"/>
      <c r="Q43" s="63"/>
      <c r="R43" s="63"/>
      <c r="S43" s="172"/>
      <c r="T43" s="55"/>
      <c r="U43" s="55"/>
      <c r="V43" s="65"/>
      <c r="W43" s="7"/>
      <c r="X43" s="55"/>
      <c r="Y43" s="143"/>
    </row>
    <row r="44" spans="1:25" s="5" customFormat="1" ht="11.25" customHeight="1" x14ac:dyDescent="0.2">
      <c r="A44" s="125"/>
      <c r="B44" s="59"/>
      <c r="C44" s="187"/>
      <c r="D44" s="55"/>
      <c r="E44" s="156"/>
      <c r="F44" s="157"/>
      <c r="G44" s="60"/>
      <c r="H44" s="128"/>
      <c r="I44" s="128"/>
      <c r="J44" s="169"/>
      <c r="K44" s="128"/>
      <c r="L44" s="64"/>
      <c r="M44" s="65"/>
      <c r="N44" s="156"/>
      <c r="O44" s="157"/>
      <c r="P44" s="157"/>
      <c r="Q44" s="60"/>
      <c r="R44" s="55"/>
      <c r="S44" s="172"/>
      <c r="T44" s="60"/>
      <c r="U44" s="55"/>
      <c r="V44" s="65"/>
      <c r="W44" s="76"/>
      <c r="X44" s="59"/>
      <c r="Y44" s="143"/>
    </row>
    <row r="45" spans="1:25" s="5" customFormat="1" ht="24" customHeight="1" x14ac:dyDescent="0.2">
      <c r="A45" s="126"/>
      <c r="B45" s="59"/>
      <c r="C45" s="188"/>
      <c r="D45" s="55"/>
      <c r="E45" s="158"/>
      <c r="F45" s="159"/>
      <c r="G45" s="60"/>
      <c r="H45" s="129"/>
      <c r="I45" s="129"/>
      <c r="J45" s="170"/>
      <c r="K45" s="129"/>
      <c r="L45" s="64"/>
      <c r="M45" s="65"/>
      <c r="N45" s="158"/>
      <c r="O45" s="159"/>
      <c r="P45" s="159"/>
      <c r="Q45" s="60"/>
      <c r="R45" s="55"/>
      <c r="S45" s="173"/>
      <c r="T45" s="59"/>
      <c r="U45" s="68" t="s">
        <v>261</v>
      </c>
      <c r="V45" s="65"/>
      <c r="W45" s="75" t="s">
        <v>313</v>
      </c>
      <c r="X45" s="60"/>
      <c r="Y45" s="144"/>
    </row>
    <row r="46" spans="1:25" s="5" customFormat="1" ht="8.25" customHeight="1" x14ac:dyDescent="0.2">
      <c r="A46" s="54"/>
      <c r="B46" s="55"/>
      <c r="C46" s="55"/>
      <c r="D46" s="55"/>
      <c r="E46" s="55"/>
      <c r="F46" s="55"/>
      <c r="G46" s="55"/>
      <c r="H46" s="66"/>
      <c r="I46" s="66"/>
      <c r="J46" s="93"/>
      <c r="K46" s="66"/>
      <c r="L46" s="66"/>
      <c r="M46" s="65"/>
      <c r="N46" s="66"/>
      <c r="O46" s="66"/>
      <c r="P46" s="66"/>
      <c r="Q46" s="55"/>
      <c r="R46" s="55"/>
      <c r="S46" s="100"/>
      <c r="T46" s="55"/>
      <c r="U46" s="55"/>
      <c r="V46" s="65"/>
      <c r="W46" s="55"/>
      <c r="X46" s="55"/>
      <c r="Y46" s="56"/>
    </row>
    <row r="47" spans="1:25" s="5" customFormat="1" ht="45" customHeight="1" x14ac:dyDescent="0.2">
      <c r="A47" s="145" t="s">
        <v>367</v>
      </c>
      <c r="B47" s="55"/>
      <c r="C47" s="186" t="s">
        <v>262</v>
      </c>
      <c r="D47" s="61"/>
      <c r="E47" s="148" t="s">
        <v>263</v>
      </c>
      <c r="F47" s="192"/>
      <c r="G47" s="55"/>
      <c r="H47" s="133"/>
      <c r="I47" s="133" t="s">
        <v>241</v>
      </c>
      <c r="J47" s="130"/>
      <c r="K47" s="133"/>
      <c r="L47" s="66"/>
      <c r="M47" s="65"/>
      <c r="N47" s="154" t="s">
        <v>264</v>
      </c>
      <c r="O47" s="155"/>
      <c r="P47" s="155"/>
      <c r="Q47" s="60"/>
      <c r="R47" s="55"/>
      <c r="S47" s="184" t="s">
        <v>265</v>
      </c>
      <c r="T47" s="61"/>
      <c r="U47" s="68" t="s">
        <v>267</v>
      </c>
      <c r="V47" s="65"/>
      <c r="W47" s="178" t="s">
        <v>367</v>
      </c>
      <c r="X47" s="55"/>
      <c r="Y47" s="142" t="s">
        <v>255</v>
      </c>
    </row>
    <row r="48" spans="1:25" s="5" customFormat="1" ht="9.75" customHeight="1" x14ac:dyDescent="0.2">
      <c r="A48" s="146"/>
      <c r="B48" s="55"/>
      <c r="C48" s="187"/>
      <c r="D48" s="59"/>
      <c r="E48" s="152"/>
      <c r="F48" s="193"/>
      <c r="G48" s="55"/>
      <c r="H48" s="134"/>
      <c r="I48" s="134"/>
      <c r="J48" s="131"/>
      <c r="K48" s="134"/>
      <c r="L48" s="66"/>
      <c r="M48" s="65"/>
      <c r="N48" s="156"/>
      <c r="O48" s="157"/>
      <c r="P48" s="157"/>
      <c r="Q48" s="60"/>
      <c r="R48" s="55"/>
      <c r="S48" s="185"/>
      <c r="T48" s="55"/>
      <c r="U48" s="55"/>
      <c r="V48" s="65"/>
      <c r="W48" s="179"/>
      <c r="X48" s="55"/>
      <c r="Y48" s="143"/>
    </row>
    <row r="49" spans="1:25" s="5" customFormat="1" ht="12" hidden="1" customHeight="1" x14ac:dyDescent="0.2">
      <c r="A49" s="146"/>
      <c r="B49" s="55"/>
      <c r="C49" s="187"/>
      <c r="D49" s="55"/>
      <c r="E49" s="84"/>
      <c r="F49" s="85"/>
      <c r="G49" s="55"/>
      <c r="H49" s="134"/>
      <c r="I49" s="134"/>
      <c r="J49" s="131"/>
      <c r="K49" s="134"/>
      <c r="L49" s="66"/>
      <c r="M49" s="65"/>
      <c r="N49" s="156"/>
      <c r="O49" s="157"/>
      <c r="P49" s="157"/>
      <c r="Q49" s="60"/>
      <c r="R49" s="55"/>
      <c r="S49" s="105"/>
      <c r="T49" s="61"/>
      <c r="U49" s="68" t="s">
        <v>268</v>
      </c>
      <c r="V49" s="65"/>
      <c r="W49" s="179"/>
      <c r="X49" s="55"/>
      <c r="Y49" s="143"/>
    </row>
    <row r="50" spans="1:25" s="5" customFormat="1" ht="1.5" customHeight="1" x14ac:dyDescent="0.2">
      <c r="A50" s="146"/>
      <c r="B50" s="55"/>
      <c r="C50" s="187"/>
      <c r="D50" s="55"/>
      <c r="E50" s="84"/>
      <c r="F50" s="85"/>
      <c r="G50" s="55"/>
      <c r="H50" s="134"/>
      <c r="I50" s="134"/>
      <c r="J50" s="131"/>
      <c r="K50" s="134"/>
      <c r="L50" s="66"/>
      <c r="M50" s="65"/>
      <c r="N50" s="156"/>
      <c r="O50" s="157"/>
      <c r="P50" s="157"/>
      <c r="Q50" s="63"/>
      <c r="R50" s="63"/>
      <c r="S50" s="106"/>
      <c r="T50" s="55"/>
      <c r="U50" s="55"/>
      <c r="V50" s="65"/>
      <c r="W50" s="179"/>
      <c r="X50" s="55"/>
      <c r="Y50" s="143"/>
    </row>
    <row r="51" spans="1:25" s="5" customFormat="1" ht="25.5" hidden="1" customHeight="1" x14ac:dyDescent="0.2">
      <c r="A51" s="146"/>
      <c r="B51" s="55"/>
      <c r="C51" s="187"/>
      <c r="D51" s="55"/>
      <c r="E51" s="84"/>
      <c r="F51" s="85"/>
      <c r="G51" s="55"/>
      <c r="H51" s="134"/>
      <c r="I51" s="134"/>
      <c r="J51" s="131"/>
      <c r="K51" s="134"/>
      <c r="L51" s="66"/>
      <c r="M51" s="65"/>
      <c r="N51" s="156"/>
      <c r="O51" s="157"/>
      <c r="P51" s="157"/>
      <c r="Q51" s="60"/>
      <c r="R51" s="55"/>
      <c r="S51" s="102" t="s">
        <v>266</v>
      </c>
      <c r="T51" s="61"/>
      <c r="U51" s="68" t="s">
        <v>269</v>
      </c>
      <c r="V51" s="65"/>
      <c r="W51" s="179"/>
      <c r="X51" s="55"/>
      <c r="Y51" s="143"/>
    </row>
    <row r="52" spans="1:25" s="5" customFormat="1" ht="8.25" hidden="1" customHeight="1" x14ac:dyDescent="0.2">
      <c r="A52" s="146"/>
      <c r="B52" s="55"/>
      <c r="C52" s="187"/>
      <c r="D52" s="55"/>
      <c r="E52" s="84"/>
      <c r="F52" s="85"/>
      <c r="G52" s="55"/>
      <c r="H52" s="134"/>
      <c r="I52" s="134"/>
      <c r="J52" s="131"/>
      <c r="K52" s="134"/>
      <c r="L52" s="66"/>
      <c r="M52" s="65"/>
      <c r="N52" s="156"/>
      <c r="O52" s="157"/>
      <c r="P52" s="157"/>
      <c r="Q52" s="55"/>
      <c r="R52" s="55"/>
      <c r="S52" s="107"/>
      <c r="T52" s="55"/>
      <c r="U52" s="55"/>
      <c r="V52" s="65"/>
      <c r="W52" s="179"/>
      <c r="X52" s="55"/>
      <c r="Y52" s="143"/>
    </row>
    <row r="53" spans="1:25" s="5" customFormat="1" ht="59.25" customHeight="1" x14ac:dyDescent="0.2">
      <c r="A53" s="146"/>
      <c r="B53" s="55"/>
      <c r="C53" s="187"/>
      <c r="D53" s="59"/>
      <c r="E53" s="154" t="s">
        <v>307</v>
      </c>
      <c r="F53" s="194"/>
      <c r="G53" s="55"/>
      <c r="H53" s="134"/>
      <c r="I53" s="134"/>
      <c r="J53" s="131"/>
      <c r="K53" s="134"/>
      <c r="L53" s="66"/>
      <c r="M53" s="65"/>
      <c r="N53" s="156"/>
      <c r="O53" s="157"/>
      <c r="P53" s="157"/>
      <c r="Q53" s="60"/>
      <c r="R53" s="55"/>
      <c r="S53" s="108" t="s">
        <v>309</v>
      </c>
      <c r="T53" s="61"/>
      <c r="U53" s="68" t="s">
        <v>270</v>
      </c>
      <c r="V53" s="65"/>
      <c r="W53" s="180"/>
      <c r="X53" s="55"/>
      <c r="Y53" s="143"/>
    </row>
    <row r="54" spans="1:25" s="5" customFormat="1" ht="9" customHeight="1" x14ac:dyDescent="0.2">
      <c r="A54" s="146"/>
      <c r="B54" s="55"/>
      <c r="C54" s="187"/>
      <c r="D54" s="61"/>
      <c r="E54" s="158"/>
      <c r="F54" s="195"/>
      <c r="G54" s="55"/>
      <c r="H54" s="134"/>
      <c r="I54" s="134"/>
      <c r="J54" s="131"/>
      <c r="K54" s="134"/>
      <c r="L54" s="66"/>
      <c r="M54" s="65"/>
      <c r="N54" s="156"/>
      <c r="O54" s="157"/>
      <c r="P54" s="157"/>
      <c r="Q54" s="60"/>
      <c r="R54" s="55"/>
      <c r="S54" s="107"/>
      <c r="T54" s="55"/>
      <c r="U54" s="55"/>
      <c r="V54" s="65"/>
      <c r="W54" s="55"/>
      <c r="X54" s="55"/>
      <c r="Y54" s="143"/>
    </row>
    <row r="55" spans="1:25" s="5" customFormat="1" ht="26.25" customHeight="1" x14ac:dyDescent="0.2">
      <c r="A55" s="147"/>
      <c r="B55" s="55"/>
      <c r="C55" s="187"/>
      <c r="D55" s="61"/>
      <c r="E55" s="190" t="s">
        <v>308</v>
      </c>
      <c r="F55" s="191"/>
      <c r="G55" s="55"/>
      <c r="H55" s="134"/>
      <c r="I55" s="134"/>
      <c r="J55" s="131"/>
      <c r="K55" s="134"/>
      <c r="L55" s="66"/>
      <c r="M55" s="65"/>
      <c r="N55" s="156"/>
      <c r="O55" s="157"/>
      <c r="P55" s="157"/>
      <c r="Q55" s="60"/>
      <c r="R55" s="55"/>
      <c r="S55" s="109" t="s">
        <v>259</v>
      </c>
      <c r="T55" s="61"/>
      <c r="U55" s="68" t="s">
        <v>271</v>
      </c>
      <c r="V55" s="65"/>
      <c r="W55" s="68" t="s">
        <v>313</v>
      </c>
      <c r="X55" s="60"/>
      <c r="Y55" s="144"/>
    </row>
    <row r="56" spans="1:25" s="5" customFormat="1" ht="9" hidden="1" customHeight="1" x14ac:dyDescent="0.2">
      <c r="A56" s="54"/>
      <c r="B56" s="55"/>
      <c r="C56" s="73"/>
      <c r="D56" s="55"/>
      <c r="E56" s="84"/>
      <c r="F56" s="85"/>
      <c r="G56" s="55"/>
      <c r="H56" s="134"/>
      <c r="I56" s="134"/>
      <c r="J56" s="131"/>
      <c r="K56" s="134"/>
      <c r="L56" s="66"/>
      <c r="M56" s="65"/>
      <c r="N56" s="156"/>
      <c r="O56" s="157"/>
      <c r="P56" s="157"/>
      <c r="Q56" s="63"/>
      <c r="R56" s="63"/>
      <c r="S56" s="100"/>
      <c r="T56" s="55"/>
      <c r="U56" s="55"/>
      <c r="V56" s="65"/>
      <c r="W56" s="55"/>
      <c r="X56" s="55"/>
      <c r="Y56" s="56"/>
    </row>
    <row r="57" spans="1:25" s="5" customFormat="1" ht="60" hidden="1" customHeight="1" x14ac:dyDescent="0.2">
      <c r="A57" s="67"/>
      <c r="B57" s="55"/>
      <c r="C57" s="83"/>
      <c r="D57" s="55"/>
      <c r="E57" s="84"/>
      <c r="F57" s="85"/>
      <c r="G57" s="55"/>
      <c r="H57" s="135"/>
      <c r="I57" s="135"/>
      <c r="J57" s="132"/>
      <c r="K57" s="135"/>
      <c r="L57" s="66"/>
      <c r="M57" s="65"/>
      <c r="N57" s="158"/>
      <c r="O57" s="159"/>
      <c r="P57" s="159"/>
      <c r="Q57" s="60"/>
      <c r="R57" s="61"/>
      <c r="S57" s="99" t="s">
        <v>259</v>
      </c>
      <c r="T57" s="59"/>
      <c r="U57" s="68" t="s">
        <v>261</v>
      </c>
      <c r="V57" s="65"/>
      <c r="W57" s="68"/>
      <c r="X57" s="59"/>
      <c r="Y57" s="69"/>
    </row>
    <row r="58" spans="1:25" s="5" customFormat="1" ht="8.25" customHeight="1" x14ac:dyDescent="0.2">
      <c r="A58" s="54"/>
      <c r="B58" s="55"/>
      <c r="C58" s="79"/>
      <c r="D58" s="59"/>
      <c r="E58" s="78"/>
      <c r="F58" s="79"/>
      <c r="G58" s="55"/>
      <c r="H58" s="86"/>
      <c r="I58" s="77"/>
      <c r="J58" s="94"/>
      <c r="K58" s="80"/>
      <c r="L58" s="64"/>
      <c r="M58" s="65"/>
      <c r="N58" s="86"/>
      <c r="O58" s="86"/>
      <c r="P58" s="86"/>
      <c r="Q58" s="55"/>
      <c r="R58" s="55"/>
      <c r="S58" s="100"/>
      <c r="T58" s="55"/>
      <c r="U58" s="55"/>
      <c r="V58" s="65"/>
      <c r="W58" s="55"/>
      <c r="X58" s="55"/>
      <c r="Y58" s="56"/>
    </row>
    <row r="59" spans="1:25" s="5" customFormat="1" ht="60" customHeight="1" x14ac:dyDescent="0.2">
      <c r="A59" s="145" t="s">
        <v>367</v>
      </c>
      <c r="B59" s="55"/>
      <c r="C59" s="139" t="s">
        <v>255</v>
      </c>
      <c r="D59" s="55"/>
      <c r="E59" s="166" t="s">
        <v>397</v>
      </c>
      <c r="F59" s="177"/>
      <c r="G59" s="55"/>
      <c r="H59" s="127"/>
      <c r="I59" s="127" t="s">
        <v>241</v>
      </c>
      <c r="J59" s="168"/>
      <c r="K59" s="127"/>
      <c r="L59" s="64"/>
      <c r="M59" s="65"/>
      <c r="N59" s="154" t="s">
        <v>325</v>
      </c>
      <c r="O59" s="155"/>
      <c r="P59" s="155"/>
      <c r="Q59" s="60"/>
      <c r="R59" s="61"/>
      <c r="S59" s="99" t="s">
        <v>265</v>
      </c>
      <c r="T59" s="59"/>
      <c r="U59" s="68" t="s">
        <v>326</v>
      </c>
      <c r="V59" s="65"/>
      <c r="W59" s="189" t="s">
        <v>367</v>
      </c>
      <c r="X59" s="55"/>
      <c r="Y59" s="189" t="s">
        <v>255</v>
      </c>
    </row>
    <row r="60" spans="1:25" s="5" customFormat="1" ht="11.25" customHeight="1" x14ac:dyDescent="0.2">
      <c r="A60" s="146"/>
      <c r="B60" s="55"/>
      <c r="C60" s="140"/>
      <c r="D60" s="55"/>
      <c r="E60" s="55"/>
      <c r="F60" s="55"/>
      <c r="G60" s="55"/>
      <c r="H60" s="128"/>
      <c r="I60" s="128"/>
      <c r="J60" s="169"/>
      <c r="K60" s="128"/>
      <c r="L60" s="64"/>
      <c r="M60" s="65"/>
      <c r="N60" s="156"/>
      <c r="O60" s="157"/>
      <c r="P60" s="157"/>
      <c r="Q60" s="60"/>
      <c r="R60" s="55"/>
      <c r="S60" s="100"/>
      <c r="T60" s="55"/>
      <c r="U60" s="55"/>
      <c r="V60" s="65"/>
      <c r="W60" s="189"/>
      <c r="X60" s="55"/>
      <c r="Y60" s="189"/>
    </row>
    <row r="61" spans="1:25" s="5" customFormat="1" ht="60" customHeight="1" x14ac:dyDescent="0.2">
      <c r="A61" s="146"/>
      <c r="B61" s="55"/>
      <c r="C61" s="140"/>
      <c r="D61" s="55"/>
      <c r="E61" s="120" t="s">
        <v>272</v>
      </c>
      <c r="F61" s="121"/>
      <c r="G61" s="55"/>
      <c r="H61" s="128"/>
      <c r="I61" s="128"/>
      <c r="J61" s="169"/>
      <c r="K61" s="128"/>
      <c r="L61" s="64"/>
      <c r="M61" s="65"/>
      <c r="N61" s="156"/>
      <c r="O61" s="157"/>
      <c r="P61" s="157"/>
      <c r="Q61" s="60"/>
      <c r="R61" s="61"/>
      <c r="S61" s="103" t="s">
        <v>273</v>
      </c>
      <c r="T61" s="59"/>
      <c r="U61" s="186" t="s">
        <v>275</v>
      </c>
      <c r="V61" s="65"/>
      <c r="W61" s="189"/>
      <c r="X61" s="55"/>
      <c r="Y61" s="189"/>
    </row>
    <row r="62" spans="1:25" s="5" customFormat="1" ht="9" customHeight="1" x14ac:dyDescent="0.2">
      <c r="A62" s="146"/>
      <c r="B62" s="55"/>
      <c r="C62" s="140"/>
      <c r="D62" s="55"/>
      <c r="E62" s="55"/>
      <c r="F62" s="55"/>
      <c r="G62" s="55"/>
      <c r="H62" s="128"/>
      <c r="I62" s="128"/>
      <c r="J62" s="169"/>
      <c r="K62" s="128"/>
      <c r="L62" s="64"/>
      <c r="M62" s="65"/>
      <c r="N62" s="156"/>
      <c r="O62" s="157"/>
      <c r="P62" s="157"/>
      <c r="Q62" s="74"/>
      <c r="R62" s="63"/>
      <c r="S62" s="100"/>
      <c r="T62" s="61"/>
      <c r="U62" s="187"/>
      <c r="V62" s="65"/>
      <c r="W62" s="189"/>
      <c r="X62" s="55"/>
      <c r="Y62" s="189"/>
    </row>
    <row r="63" spans="1:25" s="5" customFormat="1" ht="60" customHeight="1" x14ac:dyDescent="0.2">
      <c r="A63" s="147"/>
      <c r="B63" s="55"/>
      <c r="C63" s="141"/>
      <c r="D63" s="55"/>
      <c r="E63" s="120" t="s">
        <v>329</v>
      </c>
      <c r="F63" s="121"/>
      <c r="G63" s="55"/>
      <c r="H63" s="129"/>
      <c r="I63" s="129"/>
      <c r="J63" s="170"/>
      <c r="K63" s="129"/>
      <c r="L63" s="64"/>
      <c r="M63" s="65"/>
      <c r="N63" s="158"/>
      <c r="O63" s="159"/>
      <c r="P63" s="159"/>
      <c r="Q63" s="60"/>
      <c r="R63" s="61"/>
      <c r="S63" s="99" t="s">
        <v>124</v>
      </c>
      <c r="T63" s="59"/>
      <c r="U63" s="188"/>
      <c r="V63" s="65"/>
      <c r="W63" s="189"/>
      <c r="X63" s="55"/>
      <c r="Y63" s="189"/>
    </row>
    <row r="64" spans="1:25" s="5" customFormat="1" ht="8.25" customHeight="1" x14ac:dyDescent="0.2">
      <c r="A64" s="54"/>
      <c r="B64" s="55"/>
      <c r="C64" s="55"/>
      <c r="D64" s="55"/>
      <c r="E64" s="55"/>
      <c r="F64" s="55"/>
      <c r="G64" s="55"/>
      <c r="H64" s="66"/>
      <c r="I64" s="66"/>
      <c r="J64" s="93"/>
      <c r="K64" s="66"/>
      <c r="L64" s="66"/>
      <c r="M64" s="65"/>
      <c r="N64" s="66"/>
      <c r="O64" s="66"/>
      <c r="P64" s="66"/>
      <c r="Q64" s="55"/>
      <c r="R64" s="55"/>
      <c r="S64" s="100"/>
      <c r="T64" s="55"/>
      <c r="U64" s="55"/>
      <c r="V64" s="65"/>
      <c r="W64" s="55"/>
      <c r="X64" s="55"/>
      <c r="Y64" s="56"/>
    </row>
    <row r="65" spans="1:25" s="5" customFormat="1" ht="30.75" customHeight="1" x14ac:dyDescent="0.2">
      <c r="A65" s="145" t="s">
        <v>367</v>
      </c>
      <c r="B65" s="55"/>
      <c r="C65" s="139" t="s">
        <v>255</v>
      </c>
      <c r="D65" s="61"/>
      <c r="E65" s="148" t="s">
        <v>274</v>
      </c>
      <c r="F65" s="149"/>
      <c r="G65" s="60"/>
      <c r="H65" s="127"/>
      <c r="I65" s="133" t="s">
        <v>241</v>
      </c>
      <c r="J65" s="130"/>
      <c r="K65" s="133"/>
      <c r="L65" s="66"/>
      <c r="M65" s="87"/>
      <c r="N65" s="160" t="s">
        <v>276</v>
      </c>
      <c r="O65" s="161"/>
      <c r="P65" s="161"/>
      <c r="Q65" s="60"/>
      <c r="R65" s="61"/>
      <c r="S65" s="181" t="s">
        <v>277</v>
      </c>
      <c r="T65" s="59"/>
      <c r="U65" s="68" t="s">
        <v>279</v>
      </c>
      <c r="V65" s="65"/>
      <c r="W65" s="139" t="s">
        <v>367</v>
      </c>
      <c r="X65" s="55"/>
      <c r="Y65" s="142" t="s">
        <v>255</v>
      </c>
    </row>
    <row r="66" spans="1:25" s="5" customFormat="1" ht="3" customHeight="1" x14ac:dyDescent="0.2">
      <c r="A66" s="146"/>
      <c r="B66" s="55"/>
      <c r="C66" s="140"/>
      <c r="D66" s="55"/>
      <c r="E66" s="150"/>
      <c r="F66" s="151"/>
      <c r="G66" s="55"/>
      <c r="H66" s="128"/>
      <c r="I66" s="134"/>
      <c r="J66" s="131"/>
      <c r="K66" s="134"/>
      <c r="L66" s="66"/>
      <c r="M66" s="65"/>
      <c r="N66" s="162"/>
      <c r="O66" s="163"/>
      <c r="P66" s="163"/>
      <c r="Q66" s="55"/>
      <c r="R66" s="55"/>
      <c r="S66" s="182"/>
      <c r="T66" s="55"/>
      <c r="U66" s="55"/>
      <c r="V66" s="65"/>
      <c r="W66" s="140"/>
      <c r="X66" s="55"/>
      <c r="Y66" s="143"/>
    </row>
    <row r="67" spans="1:25" s="5" customFormat="1" ht="15.75" customHeight="1" x14ac:dyDescent="0.2">
      <c r="A67" s="146"/>
      <c r="B67" s="55"/>
      <c r="C67" s="140"/>
      <c r="D67" s="61"/>
      <c r="E67" s="152"/>
      <c r="F67" s="153"/>
      <c r="G67" s="60"/>
      <c r="H67" s="128"/>
      <c r="I67" s="134"/>
      <c r="J67" s="131"/>
      <c r="K67" s="134"/>
      <c r="L67" s="66"/>
      <c r="M67" s="87"/>
      <c r="N67" s="162"/>
      <c r="O67" s="163"/>
      <c r="P67" s="163"/>
      <c r="Q67" s="60"/>
      <c r="R67" s="61"/>
      <c r="S67" s="183"/>
      <c r="T67" s="59"/>
      <c r="U67" s="68" t="s">
        <v>280</v>
      </c>
      <c r="V67" s="65"/>
      <c r="W67" s="140"/>
      <c r="X67" s="55"/>
      <c r="Y67" s="143"/>
    </row>
    <row r="68" spans="1:25" s="5" customFormat="1" ht="3.75" customHeight="1" x14ac:dyDescent="0.2">
      <c r="A68" s="146"/>
      <c r="B68" s="61"/>
      <c r="C68" s="140"/>
      <c r="D68" s="55"/>
      <c r="E68" s="55"/>
      <c r="F68" s="55"/>
      <c r="G68" s="55"/>
      <c r="H68" s="128"/>
      <c r="I68" s="134"/>
      <c r="J68" s="131"/>
      <c r="K68" s="134"/>
      <c r="L68" s="66"/>
      <c r="M68" s="65"/>
      <c r="N68" s="162"/>
      <c r="O68" s="163"/>
      <c r="P68" s="163"/>
      <c r="Q68" s="55"/>
      <c r="R68" s="55"/>
      <c r="S68" s="100"/>
      <c r="T68" s="55"/>
      <c r="U68" s="55"/>
      <c r="V68" s="65"/>
      <c r="W68" s="140"/>
      <c r="X68" s="55"/>
      <c r="Y68" s="143"/>
    </row>
    <row r="69" spans="1:25" s="5" customFormat="1" ht="33" customHeight="1" x14ac:dyDescent="0.2">
      <c r="A69" s="146"/>
      <c r="B69" s="55"/>
      <c r="C69" s="140"/>
      <c r="D69" s="55"/>
      <c r="E69" s="154" t="s">
        <v>275</v>
      </c>
      <c r="F69" s="155"/>
      <c r="G69" s="60"/>
      <c r="H69" s="128"/>
      <c r="I69" s="134"/>
      <c r="J69" s="131"/>
      <c r="K69" s="134"/>
      <c r="L69" s="66"/>
      <c r="M69" s="87"/>
      <c r="N69" s="162"/>
      <c r="O69" s="163"/>
      <c r="P69" s="163"/>
      <c r="Q69" s="60"/>
      <c r="R69" s="61"/>
      <c r="S69" s="181" t="s">
        <v>278</v>
      </c>
      <c r="T69" s="59"/>
      <c r="U69" s="68" t="s">
        <v>394</v>
      </c>
      <c r="V69" s="65"/>
      <c r="W69" s="140"/>
      <c r="X69" s="55"/>
      <c r="Y69" s="143"/>
    </row>
    <row r="70" spans="1:25" s="5" customFormat="1" ht="4.5" customHeight="1" x14ac:dyDescent="0.2">
      <c r="A70" s="146"/>
      <c r="B70" s="55"/>
      <c r="C70" s="140"/>
      <c r="D70" s="55"/>
      <c r="E70" s="156"/>
      <c r="F70" s="157"/>
      <c r="G70" s="55"/>
      <c r="H70" s="128"/>
      <c r="I70" s="134"/>
      <c r="J70" s="131"/>
      <c r="K70" s="134"/>
      <c r="L70" s="66"/>
      <c r="M70" s="65"/>
      <c r="N70" s="162"/>
      <c r="O70" s="163"/>
      <c r="P70" s="163"/>
      <c r="Q70" s="60"/>
      <c r="R70" s="55"/>
      <c r="S70" s="182"/>
      <c r="T70" s="55"/>
      <c r="U70" s="55"/>
      <c r="V70" s="65"/>
      <c r="W70" s="140"/>
      <c r="X70" s="55"/>
      <c r="Y70" s="143"/>
    </row>
    <row r="71" spans="1:25" s="5" customFormat="1" ht="26.25" customHeight="1" x14ac:dyDescent="0.2">
      <c r="A71" s="146"/>
      <c r="B71" s="55"/>
      <c r="C71" s="140"/>
      <c r="D71" s="55"/>
      <c r="E71" s="156"/>
      <c r="F71" s="157"/>
      <c r="G71" s="60"/>
      <c r="H71" s="128"/>
      <c r="I71" s="134"/>
      <c r="J71" s="131"/>
      <c r="K71" s="134"/>
      <c r="L71" s="66"/>
      <c r="M71" s="87"/>
      <c r="N71" s="162"/>
      <c r="O71" s="163"/>
      <c r="P71" s="163"/>
      <c r="Q71" s="60"/>
      <c r="R71" s="61"/>
      <c r="S71" s="183"/>
      <c r="T71" s="59"/>
      <c r="U71" s="68" t="s">
        <v>281</v>
      </c>
      <c r="V71" s="65"/>
      <c r="W71" s="140"/>
      <c r="X71" s="55"/>
      <c r="Y71" s="143"/>
    </row>
    <row r="72" spans="1:25" s="5" customFormat="1" ht="8.25" customHeight="1" x14ac:dyDescent="0.2">
      <c r="A72" s="146"/>
      <c r="B72" s="55"/>
      <c r="C72" s="140"/>
      <c r="D72" s="55"/>
      <c r="E72" s="156"/>
      <c r="F72" s="157"/>
      <c r="G72" s="60"/>
      <c r="H72" s="128"/>
      <c r="I72" s="134"/>
      <c r="J72" s="131"/>
      <c r="K72" s="134"/>
      <c r="L72" s="66"/>
      <c r="M72" s="65"/>
      <c r="N72" s="162"/>
      <c r="O72" s="163"/>
      <c r="P72" s="163"/>
      <c r="Q72" s="60"/>
      <c r="R72" s="55"/>
      <c r="S72" s="100"/>
      <c r="T72" s="55"/>
      <c r="U72" s="55"/>
      <c r="V72" s="65"/>
      <c r="W72" s="140"/>
      <c r="X72" s="55"/>
      <c r="Y72" s="143"/>
    </row>
    <row r="73" spans="1:25" s="5" customFormat="1" ht="20.25" customHeight="1" x14ac:dyDescent="0.2">
      <c r="A73" s="147"/>
      <c r="B73" s="55"/>
      <c r="C73" s="141"/>
      <c r="D73" s="55"/>
      <c r="E73" s="158"/>
      <c r="F73" s="159"/>
      <c r="G73" s="60"/>
      <c r="H73" s="129"/>
      <c r="I73" s="135"/>
      <c r="J73" s="132"/>
      <c r="K73" s="135"/>
      <c r="L73" s="66"/>
      <c r="M73" s="87"/>
      <c r="N73" s="164"/>
      <c r="O73" s="165"/>
      <c r="P73" s="165"/>
      <c r="Q73" s="60"/>
      <c r="R73" s="61"/>
      <c r="S73" s="99" t="s">
        <v>249</v>
      </c>
      <c r="T73" s="59"/>
      <c r="U73" s="68" t="s">
        <v>282</v>
      </c>
      <c r="V73" s="65"/>
      <c r="W73" s="141"/>
      <c r="X73" s="55"/>
      <c r="Y73" s="144"/>
    </row>
    <row r="74" spans="1:25" s="5" customFormat="1" ht="11.25" customHeight="1" x14ac:dyDescent="0.2">
      <c r="A74" s="54"/>
      <c r="B74" s="55"/>
      <c r="C74" s="55"/>
      <c r="D74" s="55"/>
      <c r="E74" s="55"/>
      <c r="F74" s="55"/>
      <c r="G74" s="55"/>
      <c r="H74" s="66"/>
      <c r="I74" s="66"/>
      <c r="J74" s="93"/>
      <c r="K74" s="66"/>
      <c r="L74" s="66"/>
      <c r="M74" s="65"/>
      <c r="N74" s="66"/>
      <c r="O74" s="66"/>
      <c r="P74" s="66"/>
      <c r="Q74" s="55"/>
      <c r="R74" s="55"/>
      <c r="S74" s="100"/>
      <c r="T74" s="55"/>
      <c r="U74" s="55"/>
      <c r="V74" s="65"/>
      <c r="W74" s="55"/>
      <c r="X74" s="55"/>
      <c r="Y74" s="56"/>
    </row>
    <row r="75" spans="1:25" s="5" customFormat="1" ht="93.75" customHeight="1" x14ac:dyDescent="0.2">
      <c r="A75" s="145" t="s">
        <v>367</v>
      </c>
      <c r="B75" s="55"/>
      <c r="C75" s="139" t="s">
        <v>255</v>
      </c>
      <c r="D75" s="61"/>
      <c r="E75" s="166" t="s">
        <v>396</v>
      </c>
      <c r="F75" s="177"/>
      <c r="G75" s="55"/>
      <c r="H75" s="127"/>
      <c r="I75" s="127" t="s">
        <v>241</v>
      </c>
      <c r="J75" s="168"/>
      <c r="K75" s="127"/>
      <c r="L75" s="64"/>
      <c r="M75" s="65"/>
      <c r="N75" s="148" t="s">
        <v>285</v>
      </c>
      <c r="O75" s="149"/>
      <c r="P75" s="149"/>
      <c r="Q75" s="60"/>
      <c r="R75" s="55"/>
      <c r="S75" s="171" t="s">
        <v>249</v>
      </c>
      <c r="T75" s="60"/>
      <c r="U75" s="139" t="s">
        <v>369</v>
      </c>
      <c r="V75" s="65"/>
      <c r="W75" s="139" t="s">
        <v>314</v>
      </c>
      <c r="X75" s="55"/>
      <c r="Y75" s="142" t="s">
        <v>255</v>
      </c>
    </row>
    <row r="76" spans="1:25" s="5" customFormat="1" ht="4.5" customHeight="1" x14ac:dyDescent="0.2">
      <c r="A76" s="146"/>
      <c r="B76" s="55"/>
      <c r="C76" s="140"/>
      <c r="D76" s="55"/>
      <c r="E76" s="55"/>
      <c r="F76" s="55"/>
      <c r="G76" s="55"/>
      <c r="H76" s="128"/>
      <c r="I76" s="128"/>
      <c r="J76" s="169"/>
      <c r="K76" s="128"/>
      <c r="L76" s="64"/>
      <c r="M76" s="87"/>
      <c r="N76" s="150"/>
      <c r="O76" s="151"/>
      <c r="P76" s="151"/>
      <c r="Q76" s="60"/>
      <c r="R76" s="55"/>
      <c r="S76" s="172"/>
      <c r="T76" s="55"/>
      <c r="U76" s="140"/>
      <c r="V76" s="65"/>
      <c r="W76" s="140"/>
      <c r="X76" s="55"/>
      <c r="Y76" s="143"/>
    </row>
    <row r="77" spans="1:25" s="5" customFormat="1" ht="23.25" customHeight="1" x14ac:dyDescent="0.2">
      <c r="A77" s="146"/>
      <c r="B77" s="55"/>
      <c r="C77" s="140"/>
      <c r="D77" s="61"/>
      <c r="E77" s="120" t="s">
        <v>279</v>
      </c>
      <c r="F77" s="121"/>
      <c r="G77" s="55"/>
      <c r="H77" s="128"/>
      <c r="I77" s="128"/>
      <c r="J77" s="169"/>
      <c r="K77" s="128"/>
      <c r="L77" s="64"/>
      <c r="M77" s="87"/>
      <c r="N77" s="150"/>
      <c r="O77" s="151"/>
      <c r="P77" s="151"/>
      <c r="Q77" s="60"/>
      <c r="R77" s="55"/>
      <c r="S77" s="172"/>
      <c r="T77" s="60"/>
      <c r="U77" s="140"/>
      <c r="V77" s="65"/>
      <c r="W77" s="140"/>
      <c r="X77" s="55"/>
      <c r="Y77" s="143"/>
    </row>
    <row r="78" spans="1:25" s="5" customFormat="1" ht="4.5" customHeight="1" x14ac:dyDescent="0.2">
      <c r="A78" s="146"/>
      <c r="B78" s="55"/>
      <c r="C78" s="140"/>
      <c r="D78" s="55"/>
      <c r="E78" s="55"/>
      <c r="F78" s="55"/>
      <c r="G78" s="55"/>
      <c r="H78" s="128"/>
      <c r="I78" s="128"/>
      <c r="J78" s="169"/>
      <c r="K78" s="128"/>
      <c r="L78" s="64"/>
      <c r="M78" s="65"/>
      <c r="N78" s="150"/>
      <c r="O78" s="151"/>
      <c r="P78" s="151"/>
      <c r="Q78" s="60"/>
      <c r="R78" s="55"/>
      <c r="S78" s="172"/>
      <c r="T78" s="55"/>
      <c r="U78" s="140"/>
      <c r="V78" s="65"/>
      <c r="W78" s="140"/>
      <c r="X78" s="55"/>
      <c r="Y78" s="143"/>
    </row>
    <row r="79" spans="1:25" s="5" customFormat="1" ht="25.5" customHeight="1" x14ac:dyDescent="0.2">
      <c r="A79" s="146"/>
      <c r="B79" s="55"/>
      <c r="C79" s="140"/>
      <c r="D79" s="55"/>
      <c r="E79" s="120" t="s">
        <v>283</v>
      </c>
      <c r="F79" s="121"/>
      <c r="G79" s="55"/>
      <c r="H79" s="128"/>
      <c r="I79" s="128"/>
      <c r="J79" s="169"/>
      <c r="K79" s="128"/>
      <c r="L79" s="64"/>
      <c r="M79" s="87"/>
      <c r="N79" s="150"/>
      <c r="O79" s="151"/>
      <c r="P79" s="151"/>
      <c r="Q79" s="60"/>
      <c r="R79" s="55"/>
      <c r="S79" s="172"/>
      <c r="T79" s="59"/>
      <c r="U79" s="140"/>
      <c r="V79" s="65"/>
      <c r="W79" s="140"/>
      <c r="X79" s="55"/>
      <c r="Y79" s="143"/>
    </row>
    <row r="80" spans="1:25" s="5" customFormat="1" ht="6" customHeight="1" x14ac:dyDescent="0.2">
      <c r="A80" s="146"/>
      <c r="B80" s="55"/>
      <c r="C80" s="140"/>
      <c r="D80" s="55"/>
      <c r="E80" s="55"/>
      <c r="F80" s="55"/>
      <c r="G80" s="55"/>
      <c r="H80" s="128"/>
      <c r="I80" s="128"/>
      <c r="J80" s="169"/>
      <c r="K80" s="128"/>
      <c r="L80" s="64"/>
      <c r="M80" s="65"/>
      <c r="N80" s="150"/>
      <c r="O80" s="151"/>
      <c r="P80" s="151"/>
      <c r="Q80" s="60"/>
      <c r="R80" s="55"/>
      <c r="S80" s="172"/>
      <c r="T80" s="59"/>
      <c r="U80" s="140"/>
      <c r="V80" s="65"/>
      <c r="W80" s="140"/>
      <c r="X80" s="55"/>
      <c r="Y80" s="143"/>
    </row>
    <row r="81" spans="1:25" s="5" customFormat="1" ht="26.25" customHeight="1" x14ac:dyDescent="0.2">
      <c r="A81" s="146"/>
      <c r="B81" s="55"/>
      <c r="C81" s="140"/>
      <c r="D81" s="55"/>
      <c r="E81" s="166" t="s">
        <v>395</v>
      </c>
      <c r="F81" s="167"/>
      <c r="G81" s="55"/>
      <c r="H81" s="128"/>
      <c r="I81" s="128"/>
      <c r="J81" s="169"/>
      <c r="K81" s="128"/>
      <c r="L81" s="64"/>
      <c r="M81" s="65"/>
      <c r="N81" s="150"/>
      <c r="O81" s="151"/>
      <c r="P81" s="151"/>
      <c r="Q81" s="60"/>
      <c r="R81" s="55"/>
      <c r="S81" s="172"/>
      <c r="T81" s="60"/>
      <c r="U81" s="140"/>
      <c r="V81" s="65"/>
      <c r="W81" s="140"/>
      <c r="X81" s="55"/>
      <c r="Y81" s="143"/>
    </row>
    <row r="82" spans="1:25" s="5" customFormat="1" ht="11.25" customHeight="1" x14ac:dyDescent="0.2">
      <c r="A82" s="146"/>
      <c r="B82" s="55"/>
      <c r="C82" s="140"/>
      <c r="D82" s="55"/>
      <c r="E82" s="55"/>
      <c r="F82" s="55"/>
      <c r="G82" s="55"/>
      <c r="H82" s="128"/>
      <c r="I82" s="128"/>
      <c r="J82" s="169"/>
      <c r="K82" s="128"/>
      <c r="L82" s="64"/>
      <c r="M82" s="65"/>
      <c r="N82" s="150"/>
      <c r="O82" s="151"/>
      <c r="P82" s="151"/>
      <c r="Q82" s="60"/>
      <c r="R82" s="55"/>
      <c r="S82" s="172"/>
      <c r="T82" s="59"/>
      <c r="U82" s="140"/>
      <c r="V82" s="65"/>
      <c r="W82" s="140"/>
      <c r="X82" s="55"/>
      <c r="Y82" s="143"/>
    </row>
    <row r="83" spans="1:25" s="5" customFormat="1" ht="45" customHeight="1" x14ac:dyDescent="0.2">
      <c r="A83" s="147"/>
      <c r="B83" s="55"/>
      <c r="C83" s="141"/>
      <c r="D83" s="55"/>
      <c r="E83" s="120" t="s">
        <v>284</v>
      </c>
      <c r="F83" s="121"/>
      <c r="G83" s="55"/>
      <c r="H83" s="129"/>
      <c r="I83" s="129"/>
      <c r="J83" s="170"/>
      <c r="K83" s="129"/>
      <c r="L83" s="64"/>
      <c r="M83" s="65"/>
      <c r="N83" s="152"/>
      <c r="O83" s="153"/>
      <c r="P83" s="153"/>
      <c r="Q83" s="60"/>
      <c r="R83" s="55"/>
      <c r="S83" s="173"/>
      <c r="T83" s="60"/>
      <c r="U83" s="141"/>
      <c r="V83" s="65"/>
      <c r="W83" s="141"/>
      <c r="X83" s="55"/>
      <c r="Y83" s="144"/>
    </row>
    <row r="84" spans="1:25" s="5" customFormat="1" ht="8.25" customHeight="1" x14ac:dyDescent="0.2">
      <c r="A84" s="54"/>
      <c r="B84" s="55"/>
      <c r="C84" s="55"/>
      <c r="D84" s="55"/>
      <c r="E84" s="55"/>
      <c r="F84" s="55"/>
      <c r="G84" s="55"/>
      <c r="H84" s="66"/>
      <c r="I84" s="66"/>
      <c r="J84" s="93"/>
      <c r="K84" s="66"/>
      <c r="L84" s="66"/>
      <c r="M84" s="65"/>
      <c r="N84" s="66"/>
      <c r="O84" s="66"/>
      <c r="P84" s="66"/>
      <c r="Q84" s="55"/>
      <c r="R84" s="55"/>
      <c r="S84" s="100"/>
      <c r="T84" s="55"/>
      <c r="U84" s="55"/>
      <c r="V84" s="65"/>
      <c r="W84" s="55"/>
      <c r="X84" s="55"/>
      <c r="Y84" s="56"/>
    </row>
    <row r="85" spans="1:25" s="5" customFormat="1" ht="93" customHeight="1" x14ac:dyDescent="0.2">
      <c r="A85" s="67" t="s">
        <v>318</v>
      </c>
      <c r="B85" s="55"/>
      <c r="C85" s="68"/>
      <c r="D85" s="55"/>
      <c r="E85" s="120" t="s">
        <v>287</v>
      </c>
      <c r="F85" s="121"/>
      <c r="G85" s="55"/>
      <c r="H85" s="62"/>
      <c r="I85" s="62" t="s">
        <v>241</v>
      </c>
      <c r="J85" s="92"/>
      <c r="K85" s="62"/>
      <c r="L85" s="64"/>
      <c r="M85" s="65"/>
      <c r="N85" s="174" t="s">
        <v>380</v>
      </c>
      <c r="O85" s="175"/>
      <c r="P85" s="176"/>
      <c r="Q85" s="60"/>
      <c r="R85" s="61"/>
      <c r="S85" s="99" t="s">
        <v>288</v>
      </c>
      <c r="T85" s="59"/>
      <c r="U85" s="68" t="s">
        <v>289</v>
      </c>
      <c r="V85" s="65"/>
      <c r="W85" s="72" t="s">
        <v>315</v>
      </c>
      <c r="X85" s="59"/>
      <c r="Y85" s="98" t="s">
        <v>290</v>
      </c>
    </row>
    <row r="86" spans="1:25" s="5" customFormat="1" ht="11.25" customHeight="1" x14ac:dyDescent="0.2">
      <c r="A86" s="54"/>
      <c r="B86" s="55"/>
      <c r="C86" s="55"/>
      <c r="D86" s="55"/>
      <c r="E86" s="55"/>
      <c r="F86" s="55"/>
      <c r="G86" s="55"/>
      <c r="H86" s="66"/>
      <c r="I86" s="66"/>
      <c r="J86" s="93"/>
      <c r="K86" s="66"/>
      <c r="L86" s="66"/>
      <c r="M86" s="65"/>
      <c r="N86" s="66"/>
      <c r="O86" s="66"/>
      <c r="P86" s="66"/>
      <c r="Q86" s="55"/>
      <c r="R86" s="55"/>
      <c r="S86" s="100"/>
      <c r="T86" s="55"/>
      <c r="U86" s="55"/>
      <c r="V86" s="65"/>
      <c r="W86" s="55"/>
      <c r="X86" s="55"/>
      <c r="Y86" s="56"/>
    </row>
    <row r="87" spans="1:25" s="5" customFormat="1" ht="96" customHeight="1" x14ac:dyDescent="0.2">
      <c r="A87" s="67" t="s">
        <v>319</v>
      </c>
      <c r="B87" s="55"/>
      <c r="C87" s="68"/>
      <c r="D87" s="55"/>
      <c r="E87" s="120" t="s">
        <v>286</v>
      </c>
      <c r="F87" s="121"/>
      <c r="G87" s="55"/>
      <c r="H87" s="62"/>
      <c r="I87" s="62" t="s">
        <v>241</v>
      </c>
      <c r="J87" s="92"/>
      <c r="K87" s="62"/>
      <c r="L87" s="64"/>
      <c r="M87" s="65"/>
      <c r="N87" s="120" t="s">
        <v>381</v>
      </c>
      <c r="O87" s="123"/>
      <c r="P87" s="121"/>
      <c r="Q87" s="60"/>
      <c r="R87" s="61"/>
      <c r="S87" s="99" t="s">
        <v>288</v>
      </c>
      <c r="T87" s="59"/>
      <c r="U87" s="68" t="s">
        <v>291</v>
      </c>
      <c r="V87" s="65"/>
      <c r="W87" s="72" t="s">
        <v>378</v>
      </c>
      <c r="X87" s="59"/>
      <c r="Y87" s="98" t="s">
        <v>292</v>
      </c>
    </row>
    <row r="88" spans="1:25" s="5" customFormat="1" ht="8.25" customHeight="1" x14ac:dyDescent="0.2">
      <c r="A88" s="54"/>
      <c r="B88" s="55"/>
      <c r="C88" s="55"/>
      <c r="D88" s="55"/>
      <c r="E88" s="55"/>
      <c r="F88" s="55"/>
      <c r="G88" s="55"/>
      <c r="H88" s="66"/>
      <c r="I88" s="66"/>
      <c r="J88" s="93"/>
      <c r="K88" s="66"/>
      <c r="L88" s="66"/>
      <c r="M88" s="65"/>
      <c r="N88" s="66"/>
      <c r="O88" s="66"/>
      <c r="P88" s="66"/>
      <c r="Q88" s="55"/>
      <c r="R88" s="55"/>
      <c r="S88" s="100"/>
      <c r="T88" s="55"/>
      <c r="U88" s="55"/>
      <c r="V88" s="65"/>
      <c r="W88" s="55"/>
      <c r="X88" s="55"/>
      <c r="Y88" s="56"/>
    </row>
    <row r="89" spans="1:25" s="5" customFormat="1" ht="60" customHeight="1" x14ac:dyDescent="0.2">
      <c r="A89" s="67" t="s">
        <v>367</v>
      </c>
      <c r="B89" s="55"/>
      <c r="C89" s="68"/>
      <c r="D89" s="55"/>
      <c r="E89" s="120" t="s">
        <v>293</v>
      </c>
      <c r="F89" s="121"/>
      <c r="G89" s="55"/>
      <c r="H89" s="62"/>
      <c r="I89" s="62"/>
      <c r="J89" s="92" t="s">
        <v>241</v>
      </c>
      <c r="K89" s="62"/>
      <c r="L89" s="64"/>
      <c r="M89" s="65"/>
      <c r="N89" s="120" t="s">
        <v>294</v>
      </c>
      <c r="O89" s="123"/>
      <c r="P89" s="121"/>
      <c r="Q89" s="60"/>
      <c r="R89" s="61"/>
      <c r="S89" s="99" t="s">
        <v>288</v>
      </c>
      <c r="T89" s="59"/>
      <c r="U89" s="72" t="s">
        <v>295</v>
      </c>
      <c r="V89" s="65"/>
      <c r="W89" s="139" t="s">
        <v>316</v>
      </c>
      <c r="X89" s="55"/>
      <c r="Y89" s="117" t="s">
        <v>290</v>
      </c>
    </row>
    <row r="90" spans="1:25" s="5" customFormat="1" ht="11.25" customHeight="1" x14ac:dyDescent="0.2">
      <c r="A90" s="54"/>
      <c r="B90" s="55"/>
      <c r="C90" s="55"/>
      <c r="D90" s="55"/>
      <c r="E90" s="55"/>
      <c r="F90" s="55"/>
      <c r="G90" s="55"/>
      <c r="H90" s="66"/>
      <c r="I90" s="66"/>
      <c r="J90" s="93"/>
      <c r="K90" s="66"/>
      <c r="L90" s="66"/>
      <c r="M90" s="65"/>
      <c r="N90" s="66"/>
      <c r="O90" s="66"/>
      <c r="P90" s="66"/>
      <c r="Q90" s="55"/>
      <c r="R90" s="55"/>
      <c r="S90" s="100"/>
      <c r="T90" s="55"/>
      <c r="U90" s="55"/>
      <c r="V90" s="65"/>
      <c r="W90" s="140"/>
      <c r="X90" s="55"/>
      <c r="Y90" s="118"/>
    </row>
    <row r="91" spans="1:25" s="5" customFormat="1" ht="60" customHeight="1" x14ac:dyDescent="0.2">
      <c r="A91" s="67" t="s">
        <v>312</v>
      </c>
      <c r="B91" s="55"/>
      <c r="C91" s="68"/>
      <c r="D91" s="55"/>
      <c r="E91" s="120" t="s">
        <v>296</v>
      </c>
      <c r="F91" s="121"/>
      <c r="G91" s="55"/>
      <c r="H91" s="62"/>
      <c r="I91" s="62"/>
      <c r="J91" s="92" t="s">
        <v>241</v>
      </c>
      <c r="K91" s="62"/>
      <c r="L91" s="64"/>
      <c r="M91" s="65"/>
      <c r="N91" s="120" t="s">
        <v>297</v>
      </c>
      <c r="O91" s="123"/>
      <c r="P91" s="121"/>
      <c r="Q91" s="60"/>
      <c r="R91" s="61"/>
      <c r="S91" s="99" t="s">
        <v>288</v>
      </c>
      <c r="T91" s="60"/>
      <c r="U91" s="136" t="s">
        <v>337</v>
      </c>
      <c r="V91" s="87"/>
      <c r="W91" s="140"/>
      <c r="X91" s="55"/>
      <c r="Y91" s="118"/>
    </row>
    <row r="92" spans="1:25" s="5" customFormat="1" ht="8.25" customHeight="1" x14ac:dyDescent="0.2">
      <c r="A92" s="54"/>
      <c r="B92" s="55"/>
      <c r="C92" s="55"/>
      <c r="D92" s="55"/>
      <c r="E92" s="55"/>
      <c r="F92" s="55"/>
      <c r="G92" s="55"/>
      <c r="H92" s="66"/>
      <c r="I92" s="66"/>
      <c r="J92" s="93"/>
      <c r="K92" s="66"/>
      <c r="L92" s="66"/>
      <c r="M92" s="65"/>
      <c r="N92" s="66"/>
      <c r="O92" s="66"/>
      <c r="P92" s="66"/>
      <c r="Q92" s="55"/>
      <c r="R92" s="55"/>
      <c r="S92" s="100"/>
      <c r="T92" s="55"/>
      <c r="U92" s="137"/>
      <c r="V92" s="65"/>
      <c r="W92" s="140"/>
      <c r="X92" s="55"/>
      <c r="Y92" s="118"/>
    </row>
    <row r="93" spans="1:25" s="5" customFormat="1" ht="60" customHeight="1" x14ac:dyDescent="0.2">
      <c r="A93" s="124" t="s">
        <v>317</v>
      </c>
      <c r="B93" s="59"/>
      <c r="C93" s="68"/>
      <c r="D93" s="55"/>
      <c r="E93" s="120" t="s">
        <v>370</v>
      </c>
      <c r="F93" s="121"/>
      <c r="G93" s="55"/>
      <c r="H93" s="127"/>
      <c r="I93" s="127"/>
      <c r="J93" s="130" t="s">
        <v>241</v>
      </c>
      <c r="K93" s="133"/>
      <c r="L93" s="66"/>
      <c r="M93" s="65"/>
      <c r="N93" s="120" t="s">
        <v>300</v>
      </c>
      <c r="O93" s="123"/>
      <c r="P93" s="121"/>
      <c r="Q93" s="60"/>
      <c r="R93" s="61"/>
      <c r="S93" s="99" t="s">
        <v>288</v>
      </c>
      <c r="T93" s="60"/>
      <c r="U93" s="137"/>
      <c r="V93" s="87"/>
      <c r="W93" s="140"/>
      <c r="X93" s="55"/>
      <c r="Y93" s="118"/>
    </row>
    <row r="94" spans="1:25" s="5" customFormat="1" ht="11.25" customHeight="1" x14ac:dyDescent="0.2">
      <c r="A94" s="125"/>
      <c r="B94" s="60"/>
      <c r="C94" s="55"/>
      <c r="D94" s="55"/>
      <c r="E94" s="55"/>
      <c r="F94" s="55"/>
      <c r="G94" s="55"/>
      <c r="H94" s="128"/>
      <c r="I94" s="128"/>
      <c r="J94" s="131"/>
      <c r="K94" s="134"/>
      <c r="L94" s="66"/>
      <c r="M94" s="65"/>
      <c r="N94" s="66"/>
      <c r="O94" s="66"/>
      <c r="P94" s="66"/>
      <c r="Q94" s="55"/>
      <c r="R94" s="55"/>
      <c r="S94" s="100"/>
      <c r="T94" s="55"/>
      <c r="U94" s="137"/>
      <c r="V94" s="65"/>
      <c r="W94" s="140"/>
      <c r="X94" s="55"/>
      <c r="Y94" s="118"/>
    </row>
    <row r="95" spans="1:25" s="5" customFormat="1" ht="60" customHeight="1" x14ac:dyDescent="0.2">
      <c r="A95" s="126"/>
      <c r="B95" s="59"/>
      <c r="C95" s="68" t="s">
        <v>320</v>
      </c>
      <c r="D95" s="55"/>
      <c r="E95" s="120" t="s">
        <v>299</v>
      </c>
      <c r="F95" s="121"/>
      <c r="G95" s="55"/>
      <c r="H95" s="129"/>
      <c r="I95" s="129"/>
      <c r="J95" s="132"/>
      <c r="K95" s="135"/>
      <c r="L95" s="66"/>
      <c r="M95" s="65"/>
      <c r="N95" s="120" t="s">
        <v>301</v>
      </c>
      <c r="O95" s="123"/>
      <c r="P95" s="121"/>
      <c r="Q95" s="60"/>
      <c r="R95" s="61"/>
      <c r="S95" s="99" t="s">
        <v>288</v>
      </c>
      <c r="T95" s="60"/>
      <c r="U95" s="138"/>
      <c r="V95" s="65"/>
      <c r="W95" s="140"/>
      <c r="X95" s="55"/>
      <c r="Y95" s="118"/>
    </row>
    <row r="96" spans="1:25" s="5" customFormat="1" ht="8.25" customHeight="1" x14ac:dyDescent="0.2">
      <c r="A96" s="54">
        <v>0</v>
      </c>
      <c r="B96" s="55"/>
      <c r="C96" s="55"/>
      <c r="D96" s="55"/>
      <c r="E96" s="55"/>
      <c r="F96" s="55"/>
      <c r="G96" s="55"/>
      <c r="H96" s="66"/>
      <c r="I96" s="66"/>
      <c r="J96" s="93"/>
      <c r="K96" s="66"/>
      <c r="L96" s="66"/>
      <c r="M96" s="65"/>
      <c r="N96" s="66"/>
      <c r="O96" s="66"/>
      <c r="P96" s="66"/>
      <c r="Q96" s="55"/>
      <c r="R96" s="55"/>
      <c r="S96" s="100"/>
      <c r="T96" s="55"/>
      <c r="U96" s="55"/>
      <c r="V96" s="65"/>
      <c r="W96" s="140"/>
      <c r="X96" s="55"/>
      <c r="Y96" s="118"/>
    </row>
    <row r="97" spans="1:25" s="5" customFormat="1" ht="60" customHeight="1" x14ac:dyDescent="0.2">
      <c r="A97" s="71" t="s">
        <v>317</v>
      </c>
      <c r="B97" s="55"/>
      <c r="C97" s="68"/>
      <c r="D97" s="55"/>
      <c r="E97" s="120" t="s">
        <v>302</v>
      </c>
      <c r="F97" s="121"/>
      <c r="G97" s="55"/>
      <c r="H97" s="62"/>
      <c r="I97" s="62"/>
      <c r="J97" s="92" t="s">
        <v>241</v>
      </c>
      <c r="K97" s="62"/>
      <c r="L97" s="64"/>
      <c r="M97" s="65"/>
      <c r="N97" s="120" t="s">
        <v>303</v>
      </c>
      <c r="O97" s="123"/>
      <c r="P97" s="121"/>
      <c r="Q97" s="60"/>
      <c r="R97" s="61"/>
      <c r="S97" s="99" t="s">
        <v>288</v>
      </c>
      <c r="T97" s="59"/>
      <c r="U97" s="68" t="s">
        <v>304</v>
      </c>
      <c r="V97" s="65"/>
      <c r="W97" s="141"/>
      <c r="X97" s="55"/>
      <c r="Y97" s="119"/>
    </row>
    <row r="98" spans="1:25" s="5" customFormat="1" ht="11.25" customHeight="1" x14ac:dyDescent="0.2">
      <c r="A98" s="54"/>
      <c r="B98" s="55"/>
      <c r="C98" s="55"/>
      <c r="D98" s="55"/>
      <c r="E98" s="55"/>
      <c r="F98" s="55"/>
      <c r="G98" s="55"/>
      <c r="H98" s="66"/>
      <c r="I98" s="66"/>
      <c r="J98" s="93"/>
      <c r="K98" s="66"/>
      <c r="L98" s="66"/>
      <c r="M98" s="65"/>
      <c r="N98" s="66"/>
      <c r="O98" s="66"/>
      <c r="P98" s="66"/>
      <c r="Q98" s="55"/>
      <c r="R98" s="55"/>
      <c r="S98" s="100"/>
      <c r="T98" s="55"/>
      <c r="U98" s="55"/>
      <c r="V98" s="65"/>
      <c r="W98" s="55"/>
      <c r="X98" s="55"/>
      <c r="Y98" s="56"/>
    </row>
    <row r="99" spans="1:25" s="5" customFormat="1" ht="123.75" customHeight="1" x14ac:dyDescent="0.2">
      <c r="A99" s="67" t="s">
        <v>367</v>
      </c>
      <c r="B99" s="55"/>
      <c r="C99" s="68" t="s">
        <v>320</v>
      </c>
      <c r="D99" s="55"/>
      <c r="E99" s="120" t="s">
        <v>298</v>
      </c>
      <c r="F99" s="121"/>
      <c r="G99" s="55"/>
      <c r="H99" s="62"/>
      <c r="I99" s="62"/>
      <c r="J99" s="92"/>
      <c r="K99" s="62" t="s">
        <v>241</v>
      </c>
      <c r="L99" s="64"/>
      <c r="M99" s="65"/>
      <c r="N99" s="122" t="s">
        <v>305</v>
      </c>
      <c r="O99" s="123"/>
      <c r="P99" s="121"/>
      <c r="Q99" s="60"/>
      <c r="R99" s="61"/>
      <c r="S99" s="99" t="s">
        <v>288</v>
      </c>
      <c r="T99" s="59"/>
      <c r="U99" s="68" t="s">
        <v>306</v>
      </c>
      <c r="V99" s="65"/>
      <c r="W99" s="72" t="s">
        <v>317</v>
      </c>
      <c r="X99" s="59"/>
      <c r="Y99" s="98" t="s">
        <v>290</v>
      </c>
    </row>
    <row r="100" spans="1:25" s="5" customFormat="1" ht="11.25" customHeight="1" x14ac:dyDescent="0.2">
      <c r="A100" s="54"/>
      <c r="B100" s="55"/>
      <c r="C100" s="55"/>
      <c r="D100" s="55"/>
      <c r="E100" s="55"/>
      <c r="F100" s="55"/>
      <c r="G100" s="55"/>
      <c r="H100" s="66"/>
      <c r="I100" s="66"/>
      <c r="J100" s="93"/>
      <c r="K100" s="66"/>
      <c r="L100" s="66"/>
      <c r="M100" s="65"/>
      <c r="N100" s="66"/>
      <c r="O100" s="66"/>
      <c r="P100" s="66"/>
      <c r="Q100" s="55"/>
      <c r="R100" s="55"/>
      <c r="S100" s="55"/>
      <c r="T100" s="55"/>
      <c r="U100" s="55"/>
      <c r="V100" s="65"/>
      <c r="W100" s="55"/>
      <c r="X100" s="55"/>
      <c r="Y100" s="56"/>
    </row>
    <row r="101" spans="1:25" x14ac:dyDescent="0.25">
      <c r="A101" s="207"/>
      <c r="B101" s="208"/>
      <c r="C101" s="208"/>
      <c r="D101" s="208"/>
      <c r="E101" s="208"/>
      <c r="F101" s="208"/>
      <c r="G101" s="208"/>
      <c r="H101" s="208"/>
      <c r="I101" s="208"/>
      <c r="J101" s="208"/>
      <c r="K101" s="208"/>
      <c r="L101" s="208"/>
      <c r="M101" s="208"/>
      <c r="N101" s="208"/>
      <c r="O101" s="208"/>
      <c r="P101" s="208"/>
      <c r="Q101" s="208"/>
      <c r="R101" s="208"/>
      <c r="S101" s="208"/>
      <c r="T101" s="208"/>
      <c r="U101" s="208"/>
      <c r="V101" s="208"/>
      <c r="W101" s="208"/>
      <c r="X101" s="208"/>
      <c r="Y101" s="209"/>
    </row>
    <row r="102" spans="1:25" ht="15" customHeight="1" x14ac:dyDescent="0.25">
      <c r="A102" s="44"/>
      <c r="B102" s="41"/>
      <c r="C102" s="41"/>
      <c r="D102" s="41"/>
      <c r="E102" s="41"/>
      <c r="F102" s="41"/>
      <c r="G102" s="41"/>
      <c r="H102" s="41"/>
      <c r="I102" s="41"/>
      <c r="J102" s="40"/>
      <c r="K102" s="41"/>
      <c r="L102" s="41"/>
      <c r="M102" s="41"/>
      <c r="N102" s="41"/>
      <c r="O102" s="41"/>
      <c r="P102" s="41"/>
      <c r="Q102" s="41"/>
      <c r="R102" s="41"/>
      <c r="S102" s="41"/>
      <c r="T102" s="41"/>
      <c r="U102" s="41"/>
      <c r="V102" s="41"/>
      <c r="W102" s="41"/>
      <c r="X102" s="41"/>
      <c r="Y102" s="45"/>
    </row>
    <row r="103" spans="1:25" ht="18" customHeight="1" x14ac:dyDescent="0.25">
      <c r="A103" s="233" t="s">
        <v>132</v>
      </c>
      <c r="B103" s="226"/>
      <c r="C103" s="234"/>
      <c r="D103" s="41"/>
      <c r="E103" s="41"/>
      <c r="F103" s="41"/>
      <c r="G103" s="41"/>
      <c r="H103" s="41"/>
      <c r="I103" s="41"/>
      <c r="J103" s="40"/>
      <c r="K103" s="41"/>
      <c r="L103" s="41"/>
      <c r="M103" s="41"/>
      <c r="N103" s="41"/>
      <c r="O103" s="41"/>
      <c r="P103" s="41"/>
      <c r="Q103" s="41"/>
      <c r="R103" s="41"/>
      <c r="S103" s="41"/>
      <c r="T103" s="41"/>
      <c r="U103" s="41"/>
      <c r="V103" s="41"/>
      <c r="W103" s="41"/>
      <c r="X103" s="41"/>
      <c r="Y103" s="45"/>
    </row>
    <row r="104" spans="1:25" x14ac:dyDescent="0.25">
      <c r="A104" s="235"/>
      <c r="B104" s="236"/>
      <c r="C104" s="237"/>
      <c r="D104" s="41"/>
      <c r="E104" s="41"/>
      <c r="F104" s="41"/>
      <c r="G104" s="41"/>
      <c r="H104" s="41"/>
      <c r="I104" s="41"/>
      <c r="J104" s="40"/>
      <c r="K104" s="41"/>
      <c r="L104" s="41"/>
      <c r="M104" s="41"/>
      <c r="N104" s="41"/>
      <c r="O104" s="41"/>
      <c r="P104" s="41"/>
      <c r="Q104" s="41"/>
      <c r="R104" s="41"/>
      <c r="S104" s="41"/>
      <c r="T104" s="41"/>
      <c r="U104" s="41"/>
      <c r="V104" s="41"/>
      <c r="W104" s="41"/>
      <c r="X104" s="41"/>
      <c r="Y104" s="45"/>
    </row>
    <row r="105" spans="1:25" x14ac:dyDescent="0.25">
      <c r="A105" s="235"/>
      <c r="B105" s="236"/>
      <c r="C105" s="237"/>
      <c r="D105" s="41"/>
      <c r="E105" s="41"/>
      <c r="F105" s="41"/>
      <c r="G105" s="41"/>
      <c r="H105" s="41"/>
      <c r="I105" s="41"/>
      <c r="J105" s="40"/>
      <c r="K105" s="41"/>
      <c r="L105" s="41"/>
      <c r="M105" s="41"/>
      <c r="N105" s="41"/>
      <c r="O105" s="41"/>
      <c r="P105" s="41"/>
      <c r="Q105" s="41"/>
      <c r="R105" s="41"/>
      <c r="S105" s="41"/>
      <c r="T105" s="41"/>
      <c r="U105" s="41"/>
      <c r="V105" s="41"/>
      <c r="W105" s="41"/>
      <c r="X105" s="41"/>
      <c r="Y105" s="45"/>
    </row>
    <row r="106" spans="1:25" x14ac:dyDescent="0.25">
      <c r="A106" s="238"/>
      <c r="B106" s="239"/>
      <c r="C106" s="240"/>
      <c r="D106" s="41"/>
      <c r="E106" s="41"/>
      <c r="F106" s="41"/>
      <c r="G106" s="41"/>
      <c r="H106" s="41"/>
      <c r="I106" s="41"/>
      <c r="J106" s="40"/>
      <c r="K106" s="41"/>
      <c r="L106" s="41"/>
      <c r="M106" s="41"/>
      <c r="N106" s="41"/>
      <c r="O106" s="41"/>
      <c r="P106" s="41"/>
      <c r="Q106" s="41"/>
      <c r="R106" s="41"/>
      <c r="S106" s="41"/>
      <c r="T106" s="41"/>
      <c r="U106" s="41"/>
      <c r="V106" s="41"/>
      <c r="W106" s="41"/>
      <c r="X106" s="41"/>
      <c r="Y106" s="45"/>
    </row>
    <row r="107" spans="1:25" x14ac:dyDescent="0.25">
      <c r="A107" s="238"/>
      <c r="B107" s="239"/>
      <c r="C107" s="240"/>
      <c r="D107" s="41"/>
      <c r="E107" s="41"/>
      <c r="F107" s="41"/>
      <c r="G107" s="41"/>
      <c r="H107" s="41"/>
      <c r="I107" s="41"/>
      <c r="J107" s="40"/>
      <c r="K107" s="41"/>
      <c r="L107" s="41"/>
      <c r="M107" s="41"/>
      <c r="N107" s="41"/>
      <c r="O107" s="41"/>
      <c r="P107" s="41"/>
      <c r="Q107" s="41"/>
      <c r="R107" s="41"/>
      <c r="S107" s="41"/>
      <c r="T107" s="41"/>
      <c r="U107" s="41"/>
      <c r="V107" s="41"/>
      <c r="W107" s="41"/>
      <c r="X107" s="41"/>
      <c r="Y107" s="45"/>
    </row>
    <row r="108" spans="1:25" x14ac:dyDescent="0.25">
      <c r="A108" s="238"/>
      <c r="B108" s="239"/>
      <c r="C108" s="240"/>
      <c r="D108" s="41"/>
      <c r="E108" s="41"/>
      <c r="F108" s="41"/>
      <c r="G108" s="41"/>
      <c r="H108" s="41"/>
      <c r="I108" s="41"/>
      <c r="J108" s="40"/>
      <c r="K108" s="41"/>
      <c r="L108" s="41"/>
      <c r="M108" s="41"/>
      <c r="N108" s="41"/>
      <c r="O108" s="41"/>
      <c r="P108" s="41"/>
      <c r="Q108" s="41"/>
      <c r="R108" s="41"/>
      <c r="S108" s="41"/>
      <c r="T108" s="41"/>
      <c r="U108" s="41"/>
      <c r="V108" s="41"/>
      <c r="W108" s="41"/>
      <c r="X108" s="41"/>
      <c r="Y108" s="45"/>
    </row>
    <row r="109" spans="1:25" x14ac:dyDescent="0.25">
      <c r="A109" s="238"/>
      <c r="B109" s="239"/>
      <c r="C109" s="240"/>
      <c r="D109" s="41"/>
      <c r="E109" s="41"/>
      <c r="F109" s="41"/>
      <c r="G109" s="41"/>
      <c r="H109" s="41"/>
      <c r="I109" s="41"/>
      <c r="J109" s="40"/>
      <c r="K109" s="41"/>
      <c r="L109" s="41"/>
      <c r="M109" s="41"/>
      <c r="N109" s="41"/>
      <c r="O109" s="41"/>
      <c r="P109" s="41"/>
      <c r="Q109" s="41"/>
      <c r="R109" s="41"/>
      <c r="S109" s="41"/>
      <c r="T109" s="41"/>
      <c r="U109" s="41"/>
      <c r="V109" s="41"/>
      <c r="W109" s="41"/>
      <c r="X109" s="41"/>
      <c r="Y109" s="45"/>
    </row>
    <row r="110" spans="1:25" x14ac:dyDescent="0.25">
      <c r="A110" s="238"/>
      <c r="B110" s="239"/>
      <c r="C110" s="240"/>
      <c r="D110" s="41"/>
      <c r="E110" s="41"/>
      <c r="F110" s="41"/>
      <c r="G110" s="41"/>
      <c r="H110" s="41"/>
      <c r="I110" s="41"/>
      <c r="J110" s="40"/>
      <c r="K110" s="41"/>
      <c r="L110" s="41"/>
      <c r="M110" s="41"/>
      <c r="N110" s="41"/>
      <c r="O110" s="41"/>
      <c r="P110" s="41"/>
      <c r="Q110" s="41"/>
      <c r="R110" s="41"/>
      <c r="S110" s="41"/>
      <c r="T110" s="41"/>
      <c r="U110" s="41"/>
      <c r="V110" s="41"/>
      <c r="W110" s="41"/>
      <c r="X110" s="41"/>
      <c r="Y110" s="45"/>
    </row>
    <row r="111" spans="1:25" x14ac:dyDescent="0.25">
      <c r="A111" s="1"/>
      <c r="Y111" s="2"/>
    </row>
    <row r="112" spans="1:25" x14ac:dyDescent="0.25">
      <c r="A112" s="1"/>
      <c r="Y112" s="2"/>
    </row>
    <row r="113" spans="1:25" x14ac:dyDescent="0.25">
      <c r="A113" s="1"/>
      <c r="Y113" s="2"/>
    </row>
    <row r="114" spans="1:25" x14ac:dyDescent="0.25">
      <c r="A114" s="1"/>
      <c r="Y114" s="2"/>
    </row>
    <row r="115" spans="1:25" x14ac:dyDescent="0.25">
      <c r="A115" s="1"/>
      <c r="Y115" s="2"/>
    </row>
    <row r="116" spans="1:25" x14ac:dyDescent="0.25">
      <c r="A116" s="1"/>
      <c r="Y116" s="2"/>
    </row>
    <row r="117" spans="1:25" x14ac:dyDescent="0.25">
      <c r="A117" s="1"/>
      <c r="Y117" s="2"/>
    </row>
    <row r="118" spans="1:25" x14ac:dyDescent="0.25">
      <c r="A118" s="1"/>
      <c r="Y118" s="2"/>
    </row>
    <row r="119" spans="1:25" x14ac:dyDescent="0.25">
      <c r="A119" s="1"/>
      <c r="Y119" s="2"/>
    </row>
    <row r="120" spans="1:25" x14ac:dyDescent="0.25">
      <c r="A120" s="1"/>
      <c r="Y120" s="2"/>
    </row>
    <row r="121" spans="1:25" x14ac:dyDescent="0.25">
      <c r="A121" s="1"/>
      <c r="Y121" s="2"/>
    </row>
    <row r="122" spans="1:25" ht="15.75" thickBot="1" x14ac:dyDescent="0.3">
      <c r="A122" s="35"/>
      <c r="B122" s="3"/>
      <c r="C122" s="3"/>
      <c r="D122" s="3"/>
      <c r="E122" s="3"/>
      <c r="F122" s="3"/>
      <c r="G122" s="3"/>
      <c r="H122" s="3"/>
      <c r="I122" s="3"/>
      <c r="J122" s="96"/>
      <c r="K122" s="3"/>
      <c r="L122" s="3"/>
      <c r="M122" s="3"/>
      <c r="N122" s="3"/>
      <c r="O122" s="3"/>
      <c r="P122" s="3"/>
      <c r="Q122" s="3"/>
      <c r="R122" s="3"/>
      <c r="S122" s="3"/>
      <c r="T122" s="3"/>
      <c r="U122" s="3"/>
      <c r="V122" s="3"/>
      <c r="W122" s="3"/>
      <c r="X122" s="3"/>
      <c r="Y122" s="4"/>
    </row>
  </sheetData>
  <sheetProtection formatCells="0" selectLockedCells="1" selectUnlockedCells="1"/>
  <mergeCells count="168">
    <mergeCell ref="Y37:Y45"/>
    <mergeCell ref="W37:W42"/>
    <mergeCell ref="H37:H45"/>
    <mergeCell ref="I37:I45"/>
    <mergeCell ref="J37:J45"/>
    <mergeCell ref="K37:K45"/>
    <mergeCell ref="A37:A45"/>
    <mergeCell ref="C37:C45"/>
    <mergeCell ref="E37:F45"/>
    <mergeCell ref="N37:P45"/>
    <mergeCell ref="S42:S45"/>
    <mergeCell ref="S37:S40"/>
    <mergeCell ref="S27:S29"/>
    <mergeCell ref="W21:W29"/>
    <mergeCell ref="Y21:Y29"/>
    <mergeCell ref="A21:A29"/>
    <mergeCell ref="A31:A35"/>
    <mergeCell ref="N31:P35"/>
    <mergeCell ref="H31:H35"/>
    <mergeCell ref="I31:I35"/>
    <mergeCell ref="J31:J35"/>
    <mergeCell ref="K31:K35"/>
    <mergeCell ref="S31:S33"/>
    <mergeCell ref="U31:U35"/>
    <mergeCell ref="W31:W35"/>
    <mergeCell ref="C31:C35"/>
    <mergeCell ref="C21:C29"/>
    <mergeCell ref="E21:F29"/>
    <mergeCell ref="H21:H29"/>
    <mergeCell ref="I21:I29"/>
    <mergeCell ref="J21:J29"/>
    <mergeCell ref="E31:F31"/>
    <mergeCell ref="E33:F33"/>
    <mergeCell ref="K21:K29"/>
    <mergeCell ref="N21:P29"/>
    <mergeCell ref="A103:C103"/>
    <mergeCell ref="A104:C105"/>
    <mergeCell ref="A106:C108"/>
    <mergeCell ref="A109:C110"/>
    <mergeCell ref="P5:S6"/>
    <mergeCell ref="P7:S11"/>
    <mergeCell ref="N15:S15"/>
    <mergeCell ref="N16:P16"/>
    <mergeCell ref="N17:P17"/>
    <mergeCell ref="H5:N6"/>
    <mergeCell ref="H7:N11"/>
    <mergeCell ref="O5:O11"/>
    <mergeCell ref="H13:N13"/>
    <mergeCell ref="O13:Y13"/>
    <mergeCell ref="U6:V6"/>
    <mergeCell ref="A101:Y101"/>
    <mergeCell ref="E17:F17"/>
    <mergeCell ref="Q16:R17"/>
    <mergeCell ref="B16:B17"/>
    <mergeCell ref="D16:D17"/>
    <mergeCell ref="E16:F16"/>
    <mergeCell ref="E19:F19"/>
    <mergeCell ref="N19:P19"/>
    <mergeCell ref="E35:F35"/>
    <mergeCell ref="A14:Y14"/>
    <mergeCell ref="A15:F15"/>
    <mergeCell ref="G15:G17"/>
    <mergeCell ref="H15:K15"/>
    <mergeCell ref="U15:Y15"/>
    <mergeCell ref="U7:V7"/>
    <mergeCell ref="U9:V9"/>
    <mergeCell ref="A4:Y4"/>
    <mergeCell ref="A5:B13"/>
    <mergeCell ref="G5:G11"/>
    <mergeCell ref="T5:T11"/>
    <mergeCell ref="E13:F13"/>
    <mergeCell ref="C5:C6"/>
    <mergeCell ref="E5:F6"/>
    <mergeCell ref="C12:Y12"/>
    <mergeCell ref="C7:C11"/>
    <mergeCell ref="U5:Y5"/>
    <mergeCell ref="W7:Y7"/>
    <mergeCell ref="W9:Y9"/>
    <mergeCell ref="D7:D11"/>
    <mergeCell ref="E7:F11"/>
    <mergeCell ref="W6:Y6"/>
    <mergeCell ref="W11:Y11"/>
    <mergeCell ref="U8:V8"/>
    <mergeCell ref="Y47:Y55"/>
    <mergeCell ref="A47:A55"/>
    <mergeCell ref="A59:A63"/>
    <mergeCell ref="C59:C63"/>
    <mergeCell ref="H59:H63"/>
    <mergeCell ref="I59:I63"/>
    <mergeCell ref="J59:J63"/>
    <mergeCell ref="K59:K63"/>
    <mergeCell ref="N59:P63"/>
    <mergeCell ref="U61:U63"/>
    <mergeCell ref="W59:W63"/>
    <mergeCell ref="Y59:Y63"/>
    <mergeCell ref="H47:H57"/>
    <mergeCell ref="I47:I57"/>
    <mergeCell ref="J47:J57"/>
    <mergeCell ref="K47:K57"/>
    <mergeCell ref="N47:P57"/>
    <mergeCell ref="E61:F61"/>
    <mergeCell ref="E63:F63"/>
    <mergeCell ref="E59:F59"/>
    <mergeCell ref="C47:C55"/>
    <mergeCell ref="E55:F55"/>
    <mergeCell ref="E47:F48"/>
    <mergeCell ref="E53:F54"/>
    <mergeCell ref="U75:U83"/>
    <mergeCell ref="E85:F85"/>
    <mergeCell ref="N85:P85"/>
    <mergeCell ref="E87:F87"/>
    <mergeCell ref="N87:P87"/>
    <mergeCell ref="E75:F75"/>
    <mergeCell ref="E77:F77"/>
    <mergeCell ref="W47:W53"/>
    <mergeCell ref="S69:S71"/>
    <mergeCell ref="W65:W73"/>
    <mergeCell ref="S47:S48"/>
    <mergeCell ref="W75:W83"/>
    <mergeCell ref="S65:S67"/>
    <mergeCell ref="E97:F97"/>
    <mergeCell ref="N97:P97"/>
    <mergeCell ref="Y65:Y73"/>
    <mergeCell ref="Y75:Y83"/>
    <mergeCell ref="A65:A73"/>
    <mergeCell ref="C65:C73"/>
    <mergeCell ref="E65:F67"/>
    <mergeCell ref="E69:F73"/>
    <mergeCell ref="H65:H73"/>
    <mergeCell ref="I65:I73"/>
    <mergeCell ref="J65:J73"/>
    <mergeCell ref="K65:K73"/>
    <mergeCell ref="N65:P73"/>
    <mergeCell ref="E79:F79"/>
    <mergeCell ref="E81:F81"/>
    <mergeCell ref="E83:F83"/>
    <mergeCell ref="A75:A83"/>
    <mergeCell ref="C75:C83"/>
    <mergeCell ref="H75:H83"/>
    <mergeCell ref="I75:I83"/>
    <mergeCell ref="J75:J83"/>
    <mergeCell ref="K75:K83"/>
    <mergeCell ref="N75:P83"/>
    <mergeCell ref="S75:S83"/>
    <mergeCell ref="W8:Y8"/>
    <mergeCell ref="W10:Y10"/>
    <mergeCell ref="W1:X1"/>
    <mergeCell ref="W2:X2"/>
    <mergeCell ref="W3:X3"/>
    <mergeCell ref="A1:V3"/>
    <mergeCell ref="Y89:Y97"/>
    <mergeCell ref="E99:F99"/>
    <mergeCell ref="N99:P99"/>
    <mergeCell ref="A93:A95"/>
    <mergeCell ref="H93:H95"/>
    <mergeCell ref="I93:I95"/>
    <mergeCell ref="J93:J95"/>
    <mergeCell ref="K93:K95"/>
    <mergeCell ref="U91:U95"/>
    <mergeCell ref="W89:W97"/>
    <mergeCell ref="E89:F89"/>
    <mergeCell ref="N89:P89"/>
    <mergeCell ref="E91:F91"/>
    <mergeCell ref="N91:P91"/>
    <mergeCell ref="E93:F93"/>
    <mergeCell ref="N93:P93"/>
    <mergeCell ref="E95:F95"/>
    <mergeCell ref="N95:P95"/>
  </mergeCells>
  <dataValidations count="18">
    <dataValidation allowBlank="1" showInputMessage="1" showErrorMessage="1" prompt="Indica el propósito general del proceso, debe ser medible y coherente con su alcance y su redacción debe contener un verbo en infinitivo que identifique la acción a ser medida._x000a__x000a_¿Qué hace el proceso? ¿Para qué lo hace? ¿Cómo lo hace? ¿Para quién?" sqref="P5:S6" xr:uid="{00000000-0002-0000-0000-000000000000}"/>
    <dataValidation allowBlank="1" showInputMessage="1" showErrorMessage="1" promptTitle="Proceso" prompt="Previo a diligenciar las demás casillas, seleccione de la lista desplegable el proceso que va a caracterizar." sqref="C5:C6" xr:uid="{00000000-0002-0000-0000-000001000000}"/>
    <dataValidation allowBlank="1" showInputMessage="1" showErrorMessage="1" promptTitle="Macroproceso" prompt="El formato cargará automaticamente la información asociada al proceso que seleccionó." sqref="E5:F6" xr:uid="{00000000-0002-0000-0000-000002000000}"/>
    <dataValidation allowBlank="1" showInputMessage="1" showErrorMessage="1" promptTitle="Tipo de Proceso" prompt="El formato seleccionará automaticamente el tipo de proceso al que corresponde el proceso que seleccionó." sqref="H5:N6" xr:uid="{00000000-0002-0000-0000-000003000000}"/>
    <dataValidation allowBlank="1" showInputMessage="1" showErrorMessage="1" prompt="Con la ayuda del enlace, defina el tipo de indicador y el nombre del (los) indicadores que quiere establecer para medir su proceso." sqref="U5:Y5" xr:uid="{00000000-0002-0000-0000-000004000000}"/>
    <dataValidation allowBlank="1" showInputMessage="1" showErrorMessage="1" prompt="Confirme si el líder del proceso que aparece cargado se encuentra correcto." sqref="C13" xr:uid="{00000000-0002-0000-0000-000005000000}"/>
    <dataValidation allowBlank="1" showInputMessage="1" showErrorMessage="1" prompt="Para definir el alcance de su proceso tenga en cuenta que debe describir y delimitar brevemente el inicio y fin de las actividades del proceso. " sqref="H13:N13" xr:uid="{00000000-0002-0000-0000-000006000000}"/>
    <dataValidation allowBlank="1" showInputMessage="1" showErrorMessage="1" prompt="Identifica los procesos de la SIC, que proporcionan insumos o necesidades para ejecutar las actividades del proceso." sqref="A16" xr:uid="{00000000-0002-0000-0000-000007000000}"/>
    <dataValidation allowBlank="1" showInputMessage="1" showErrorMessage="1" prompt="Identifica Entidades externas o usuarios que proporcionan insumos o necesidades para ejecutar las actividades del proceso." sqref="C16" xr:uid="{00000000-0002-0000-0000-000008000000}"/>
    <dataValidation allowBlank="1" showInputMessage="1" showErrorMessage="1" prompt="Marque con una X, la etapa del ciclo PHV al que hace referencia la actividad._x000a__x000a_Puede insertar tantas filas como sea necesario de acuerdo al número de actividades requeridas. " sqref="H15:K15" xr:uid="{00000000-0002-0000-0000-000009000000}"/>
    <dataValidation allowBlank="1" showInputMessage="1" showErrorMessage="1" prompt="Define los cargos y/o roles responsables de realizar la actividad descrita. _x000a_" sqref="S16" xr:uid="{00000000-0002-0000-0000-00000A000000}"/>
    <dataValidation allowBlank="1" showInputMessage="1" showErrorMessage="1" prompt="Identifica los procesos, los cargos o roles específicos que reciben la salida y que hacen parte de la SIC." sqref="W16" xr:uid="{00000000-0002-0000-0000-00000B000000}"/>
    <dataValidation allowBlank="1" showInputMessage="1" showErrorMessage="1" prompt="Identifica las entidades externas que reciben o son afectados por las salidas generadas en una actividad." sqref="Y16" xr:uid="{00000000-0002-0000-0000-00000C000000}"/>
    <dataValidation allowBlank="1" showInputMessage="1" showErrorMessage="1" prompt="Seleccione de la lista desplegable los trámites y OPAS asociados al proceso, en caso de tener más de uno utilice las diferentes filas." sqref="A103:C103" xr:uid="{00000000-0002-0000-0000-00000D000000}"/>
    <dataValidation allowBlank="1" showInputMessage="1" showErrorMessage="1" prompt="Son los insumos o la información de necesidades o aspectos legales que se requieren para la ejecución de las actividades. " sqref="E16:F16" xr:uid="{00000000-0002-0000-0000-00000E000000}"/>
    <dataValidation allowBlank="1" showInputMessage="1" showErrorMessage="1" prompt="Son los resultados o información que se generan al ejecutar las actividades del proceso. Por  lo general las salidas  están asociadas con los documentos de trabajo, registros y/o productos. (Memorandos, oficios, etc)" sqref="U16" xr:uid="{00000000-0002-0000-0000-00000F000000}"/>
    <dataValidation allowBlank="1" showInputMessage="1" showErrorMessage="1" prompt="Corresponde a cada uno de los pasos que hacen parte del proceso. Su redacción debe iniciar con un verbo en infinitivo que indique la acción. No todas las actividades son consecutivas o secuenciales, pueden darse en paralelo o ser cíclicas." sqref="N16:P16" xr:uid="{00000000-0002-0000-0000-000010000000}"/>
    <dataValidation allowBlank="1" showInputMessage="1" showErrorMessage="1" sqref="E7:F11" xr:uid="{00000000-0002-0000-0000-000011000000}"/>
  </dataValidations>
  <pageMargins left="0.70866141732283472" right="0.70866141732283472" top="0.74803149606299213" bottom="0.74803149606299213" header="0.31496062992125984" footer="0.31496062992125984"/>
  <pageSetup scale="30" orientation="portrait" r:id="rId1"/>
  <headerFooter>
    <oddFooter>&amp;RSC01-F09 Vr1 (2019-05-06)</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000-000012000000}">
          <x14:formula1>
            <xm:f>'Listas desplegables'!$D$52:$D$80</xm:f>
          </x14:formula1>
          <xm:sqref>A104:C110</xm:sqref>
        </x14:dataValidation>
        <x14:dataValidation type="list" allowBlank="1" showInputMessage="1" showErrorMessage="1" xr:uid="{00000000-0002-0000-0000-000013000000}">
          <x14:formula1>
            <xm:f>'Listas desplegables'!$D$3:$D$47</xm:f>
          </x14:formula1>
          <xm:sqref>C7:C11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Y54"/>
  <sheetViews>
    <sheetView showGridLines="0" zoomScale="60" zoomScaleNormal="60" zoomScaleSheetLayoutView="90" workbookViewId="0">
      <selection activeCell="C24" sqref="C24:D24"/>
    </sheetView>
  </sheetViews>
  <sheetFormatPr baseColWidth="10" defaultColWidth="11.42578125" defaultRowHeight="15" x14ac:dyDescent="0.25"/>
  <cols>
    <col min="1" max="1" width="4" style="5" customWidth="1"/>
    <col min="2" max="2" width="33.85546875" style="5" customWidth="1"/>
    <col min="3" max="3" width="22.85546875" style="5" customWidth="1"/>
    <col min="4" max="4" width="13.7109375" style="5" customWidth="1"/>
    <col min="5" max="5" width="10" style="5" customWidth="1"/>
    <col min="6" max="6" width="12.42578125" style="5" customWidth="1"/>
    <col min="7" max="7" width="7.85546875" style="5" customWidth="1"/>
    <col min="8" max="8" width="4.140625" style="5" customWidth="1"/>
    <col min="9" max="9" width="13.85546875" style="5" customWidth="1"/>
    <col min="10" max="10" width="3.7109375" style="5" customWidth="1"/>
    <col min="11" max="11" width="9.42578125" style="5" customWidth="1"/>
    <col min="12" max="12" width="11" style="5" customWidth="1"/>
    <col min="13" max="13" width="13" style="5" customWidth="1"/>
    <col min="14" max="14" width="10.140625" style="5" customWidth="1"/>
    <col min="15" max="15" width="13.7109375" style="5" customWidth="1"/>
    <col min="16" max="17" width="12.5703125" style="5" customWidth="1"/>
    <col min="18" max="18" width="11.5703125" style="5" customWidth="1"/>
    <col min="19" max="19" width="4.42578125" style="5" customWidth="1"/>
    <col min="20" max="20" width="4.28515625" style="5" customWidth="1"/>
    <col min="21" max="22" width="11.42578125" customWidth="1"/>
    <col min="23" max="23" width="17.5703125" customWidth="1"/>
    <col min="24" max="24" width="16.5703125" customWidth="1"/>
    <col min="25" max="25" width="11" customWidth="1"/>
    <col min="26" max="16384" width="11.42578125" style="5"/>
  </cols>
  <sheetData>
    <row r="1" spans="2:25" ht="86.25" customHeight="1" x14ac:dyDescent="0.25">
      <c r="B1" s="319"/>
      <c r="C1" s="320"/>
      <c r="D1" s="321" t="s">
        <v>21</v>
      </c>
      <c r="E1" s="321"/>
      <c r="F1" s="321"/>
      <c r="G1" s="321"/>
      <c r="H1" s="321"/>
      <c r="I1" s="321"/>
      <c r="J1" s="321"/>
      <c r="K1" s="321"/>
      <c r="L1" s="321"/>
      <c r="M1" s="321"/>
      <c r="N1" s="321"/>
      <c r="O1" s="321"/>
      <c r="P1" s="321"/>
      <c r="Q1" s="321"/>
      <c r="R1" s="321"/>
      <c r="S1" s="322"/>
    </row>
    <row r="2" spans="2:25" ht="17.45" customHeight="1" x14ac:dyDescent="0.25">
      <c r="B2" s="323"/>
      <c r="C2" s="324"/>
      <c r="D2" s="324"/>
      <c r="E2" s="324"/>
      <c r="F2" s="324"/>
      <c r="G2" s="324"/>
      <c r="H2" s="324"/>
      <c r="I2" s="324"/>
      <c r="J2" s="324"/>
      <c r="K2" s="324"/>
      <c r="L2" s="324"/>
      <c r="M2" s="324"/>
      <c r="N2" s="324"/>
      <c r="O2" s="324"/>
      <c r="P2" s="324"/>
      <c r="Q2" s="324"/>
      <c r="R2" s="324"/>
      <c r="S2" s="325"/>
    </row>
    <row r="3" spans="2:25" ht="29.25" customHeight="1" x14ac:dyDescent="0.25">
      <c r="B3" s="326" t="s">
        <v>162</v>
      </c>
      <c r="C3" s="327"/>
      <c r="D3" s="327"/>
      <c r="E3" s="327"/>
      <c r="F3" s="327"/>
      <c r="G3" s="327"/>
      <c r="H3" s="327"/>
      <c r="I3" s="327"/>
      <c r="J3" s="327"/>
      <c r="K3" s="327"/>
      <c r="L3" s="327"/>
      <c r="M3" s="327"/>
      <c r="N3" s="327"/>
      <c r="O3" s="327"/>
      <c r="P3" s="327"/>
      <c r="Q3" s="327"/>
      <c r="R3" s="327"/>
      <c r="S3" s="328"/>
    </row>
    <row r="4" spans="2:25" ht="30.2" customHeight="1" x14ac:dyDescent="0.25">
      <c r="B4" s="14" t="s">
        <v>37</v>
      </c>
      <c r="C4" s="329" t="s">
        <v>197</v>
      </c>
      <c r="D4" s="228"/>
      <c r="E4" s="228"/>
      <c r="F4" s="228"/>
      <c r="G4" s="228"/>
      <c r="H4" s="228"/>
      <c r="I4" s="228"/>
      <c r="J4" s="228"/>
      <c r="K4" s="228"/>
      <c r="L4" s="228"/>
      <c r="M4" s="228"/>
      <c r="N4" s="228"/>
      <c r="O4" s="228"/>
      <c r="P4" s="228"/>
      <c r="Q4" s="228"/>
      <c r="R4" s="228"/>
      <c r="S4" s="229"/>
    </row>
    <row r="5" spans="2:25" ht="30.2" customHeight="1" x14ac:dyDescent="0.25">
      <c r="B5" s="14" t="s">
        <v>22</v>
      </c>
      <c r="C5" s="111" t="s">
        <v>85</v>
      </c>
      <c r="D5" s="112"/>
      <c r="E5" s="112"/>
      <c r="F5" s="112"/>
      <c r="G5" s="112"/>
      <c r="H5" s="112"/>
      <c r="I5" s="112"/>
      <c r="J5" s="318"/>
      <c r="K5" s="305" t="s">
        <v>36</v>
      </c>
      <c r="L5" s="305"/>
      <c r="M5" s="310" t="str">
        <f>VLOOKUP(C5,'Listas desplegables'!D3:G46,2,0)</f>
        <v>Asuntos Jurisdiccionales - Protección del Consumidor y Competencia Desleal</v>
      </c>
      <c r="N5" s="310"/>
      <c r="O5" s="310"/>
      <c r="P5" s="310"/>
      <c r="Q5" s="310"/>
      <c r="R5" s="310"/>
      <c r="S5" s="312"/>
    </row>
    <row r="6" spans="2:25" ht="36.75" customHeight="1" x14ac:dyDescent="0.25">
      <c r="B6" s="14" t="s">
        <v>383</v>
      </c>
      <c r="C6" s="310" t="str">
        <f>VLOOKUP(C5,'Listas desplegables'!D3:G46,4,0)</f>
        <v>Delegado para Asuntos Jurisdiccionales</v>
      </c>
      <c r="D6" s="310"/>
      <c r="E6" s="310"/>
      <c r="F6" s="310"/>
      <c r="G6" s="310"/>
      <c r="H6" s="310"/>
      <c r="I6" s="310"/>
      <c r="J6" s="310"/>
      <c r="K6" s="311" t="s">
        <v>38</v>
      </c>
      <c r="L6" s="311"/>
      <c r="M6" s="310" t="s">
        <v>373</v>
      </c>
      <c r="N6" s="310"/>
      <c r="O6" s="310"/>
      <c r="P6" s="310"/>
      <c r="Q6" s="310"/>
      <c r="R6" s="310"/>
      <c r="S6" s="312"/>
    </row>
    <row r="7" spans="2:25" ht="15.75" customHeight="1" x14ac:dyDescent="0.25">
      <c r="B7" s="313"/>
      <c r="C7" s="314"/>
      <c r="D7" s="314"/>
      <c r="E7" s="314"/>
      <c r="F7" s="314"/>
      <c r="G7" s="314"/>
      <c r="H7" s="314"/>
      <c r="I7" s="314"/>
      <c r="J7" s="314"/>
      <c r="K7" s="314"/>
      <c r="L7" s="314"/>
      <c r="M7" s="314"/>
      <c r="N7" s="314"/>
      <c r="O7" s="314"/>
      <c r="P7" s="314"/>
      <c r="Q7" s="314"/>
      <c r="R7" s="314"/>
      <c r="S7" s="315"/>
    </row>
    <row r="8" spans="2:25" ht="30.75" customHeight="1" x14ac:dyDescent="0.25">
      <c r="B8" s="14" t="s">
        <v>23</v>
      </c>
      <c r="C8" s="316" t="str">
        <f>+Caracterización!W7</f>
        <v>Eficiencia en la calificación de demandas en términos de ley - CGP</v>
      </c>
      <c r="D8" s="316"/>
      <c r="E8" s="316"/>
      <c r="F8" s="316"/>
      <c r="G8" s="316"/>
      <c r="H8" s="316"/>
      <c r="I8" s="316"/>
      <c r="J8" s="316"/>
      <c r="K8" s="311" t="s">
        <v>39</v>
      </c>
      <c r="L8" s="311"/>
      <c r="M8" s="316" t="str">
        <f>+Caracterización!U7</f>
        <v>Eficiencia</v>
      </c>
      <c r="N8" s="316"/>
      <c r="O8" s="311" t="s">
        <v>42</v>
      </c>
      <c r="P8" s="311"/>
      <c r="Q8" s="276" t="s">
        <v>207</v>
      </c>
      <c r="R8" s="276"/>
      <c r="S8" s="317"/>
    </row>
    <row r="9" spans="2:25" ht="35.25" customHeight="1" x14ac:dyDescent="0.25">
      <c r="B9" s="14" t="s">
        <v>24</v>
      </c>
      <c r="C9" s="299" t="s">
        <v>345</v>
      </c>
      <c r="D9" s="299"/>
      <c r="E9" s="299"/>
      <c r="F9" s="299"/>
      <c r="G9" s="299"/>
      <c r="H9" s="299"/>
      <c r="I9" s="299"/>
      <c r="J9" s="299"/>
      <c r="K9" s="299"/>
      <c r="L9" s="299"/>
      <c r="M9" s="299"/>
      <c r="N9" s="299"/>
      <c r="O9" s="299"/>
      <c r="P9" s="299"/>
      <c r="Q9" s="299"/>
      <c r="R9" s="299"/>
      <c r="S9" s="300"/>
    </row>
    <row r="10" spans="2:25" ht="30.75" customHeight="1" x14ac:dyDescent="0.25">
      <c r="B10" s="14" t="s">
        <v>40</v>
      </c>
      <c r="C10" s="299" t="s">
        <v>354</v>
      </c>
      <c r="D10" s="299"/>
      <c r="E10" s="299"/>
      <c r="F10" s="299"/>
      <c r="G10" s="299"/>
      <c r="H10" s="299"/>
      <c r="I10" s="299"/>
      <c r="J10" s="299"/>
      <c r="K10" s="299"/>
      <c r="L10" s="299"/>
      <c r="M10" s="299"/>
      <c r="N10" s="299"/>
      <c r="O10" s="299"/>
      <c r="P10" s="299"/>
      <c r="Q10" s="299"/>
      <c r="R10" s="299"/>
      <c r="S10" s="300"/>
    </row>
    <row r="11" spans="2:25" ht="96" customHeight="1" x14ac:dyDescent="0.25">
      <c r="B11" s="47" t="s">
        <v>165</v>
      </c>
      <c r="C11" s="123" t="str">
        <f>+Caracterización!P7</f>
        <v xml:space="preserve">Recibir, tramitar y decidir sobre las acciones de protección al consumidor, competencia desleal y de infracción a derechos de propiedad industrial, con el propósito de declarar la vulneración a los derechos del consumidor, la deslealtad de los actos de competencia desleal o la infracción a los derechos de propiedad industrial, así como las correspondientes condenas a cargo del demandado. En las acciones de protección al consumidor, se velará, además, el efectivo cumplimiento de las sentencia, conciliaciones o transacciones en materia de protección al consumidor tal como dispone el numeral 11 del  artículo 58 de la Ley 1480 de 2011. A través de lo dispuesto en la Ley 1480 de 2011, Ley 256 de 1996 y la Decisión 486 de 2000 de la Comunidad Andina y en el numeral 11 del  artículo 58 de la Ley 1480 de 2011. Garantizando la administración de justicia entre consumidores, empresarios, ciudadanos, grupos de valor y partes interesadas.
</v>
      </c>
      <c r="D11" s="123"/>
      <c r="E11" s="123"/>
      <c r="F11" s="123"/>
      <c r="G11" s="123"/>
      <c r="H11" s="123"/>
      <c r="I11" s="123"/>
      <c r="J11" s="123"/>
      <c r="K11" s="123"/>
      <c r="L11" s="123"/>
      <c r="M11" s="123"/>
      <c r="N11" s="123"/>
      <c r="O11" s="123"/>
      <c r="P11" s="123"/>
      <c r="Q11" s="123"/>
      <c r="R11" s="123"/>
      <c r="S11" s="301"/>
    </row>
    <row r="12" spans="2:25" ht="14.25" customHeight="1" x14ac:dyDescent="0.25">
      <c r="B12" s="302"/>
      <c r="C12" s="303"/>
      <c r="D12" s="303"/>
      <c r="E12" s="303"/>
      <c r="F12" s="303"/>
      <c r="G12" s="303"/>
      <c r="H12" s="303"/>
      <c r="I12" s="303"/>
      <c r="J12" s="303"/>
      <c r="K12" s="303"/>
      <c r="L12" s="303"/>
      <c r="M12" s="303"/>
      <c r="N12" s="303"/>
      <c r="O12" s="303"/>
      <c r="P12" s="303"/>
      <c r="Q12" s="303"/>
      <c r="R12" s="303"/>
      <c r="S12" s="304"/>
    </row>
    <row r="13" spans="2:25" s="7" customFormat="1" ht="30.2" customHeight="1" x14ac:dyDescent="0.25">
      <c r="B13" s="46" t="s">
        <v>25</v>
      </c>
      <c r="C13" s="225" t="s">
        <v>164</v>
      </c>
      <c r="D13" s="234"/>
      <c r="E13" s="225" t="s">
        <v>41</v>
      </c>
      <c r="F13" s="226"/>
      <c r="G13" s="226"/>
      <c r="H13" s="234"/>
      <c r="I13" s="305" t="s">
        <v>26</v>
      </c>
      <c r="J13" s="305"/>
      <c r="K13" s="305"/>
      <c r="L13" s="305"/>
      <c r="M13" s="305"/>
      <c r="N13" s="305" t="s">
        <v>27</v>
      </c>
      <c r="O13" s="305"/>
      <c r="P13" s="305"/>
      <c r="Q13" s="305"/>
      <c r="R13" s="306"/>
      <c r="S13" s="307"/>
      <c r="U13"/>
      <c r="V13"/>
      <c r="W13"/>
      <c r="X13"/>
      <c r="Y13"/>
    </row>
    <row r="14" spans="2:25" ht="72.75" customHeight="1" x14ac:dyDescent="0.25">
      <c r="B14" s="308" t="s">
        <v>355</v>
      </c>
      <c r="C14" s="190" t="s">
        <v>356</v>
      </c>
      <c r="D14" s="191"/>
      <c r="E14" s="275" t="s">
        <v>384</v>
      </c>
      <c r="F14" s="275"/>
      <c r="G14" s="275"/>
      <c r="H14" s="275"/>
      <c r="I14" s="275" t="s">
        <v>382</v>
      </c>
      <c r="J14" s="275"/>
      <c r="K14" s="275"/>
      <c r="L14" s="275"/>
      <c r="M14" s="275"/>
      <c r="N14" s="275" t="s">
        <v>342</v>
      </c>
      <c r="O14" s="275"/>
      <c r="P14" s="275"/>
      <c r="Q14" s="275"/>
      <c r="R14" s="309"/>
      <c r="S14" s="307"/>
    </row>
    <row r="15" spans="2:25" ht="69" customHeight="1" x14ac:dyDescent="0.25">
      <c r="B15" s="308"/>
      <c r="C15" s="275" t="s">
        <v>357</v>
      </c>
      <c r="D15" s="275"/>
      <c r="E15" s="275" t="s">
        <v>358</v>
      </c>
      <c r="F15" s="275"/>
      <c r="G15" s="275"/>
      <c r="H15" s="275"/>
      <c r="I15" s="275" t="s">
        <v>382</v>
      </c>
      <c r="J15" s="275"/>
      <c r="K15" s="275"/>
      <c r="L15" s="275"/>
      <c r="M15" s="275"/>
      <c r="N15" s="276" t="s">
        <v>342</v>
      </c>
      <c r="O15" s="276"/>
      <c r="P15" s="276"/>
      <c r="Q15" s="276"/>
      <c r="R15" s="277"/>
      <c r="S15" s="307"/>
    </row>
    <row r="16" spans="2:25" x14ac:dyDescent="0.25">
      <c r="B16" s="287"/>
      <c r="C16" s="288"/>
      <c r="D16" s="288"/>
      <c r="E16" s="288"/>
      <c r="F16" s="288"/>
      <c r="G16" s="288"/>
      <c r="H16" s="288"/>
      <c r="I16" s="288"/>
      <c r="J16" s="288"/>
      <c r="K16" s="288"/>
      <c r="L16" s="288"/>
      <c r="M16" s="288"/>
      <c r="N16" s="288"/>
      <c r="O16" s="288"/>
      <c r="P16" s="288"/>
      <c r="Q16" s="288"/>
      <c r="R16" s="288"/>
      <c r="S16" s="289"/>
    </row>
    <row r="17" spans="2:19" ht="18" x14ac:dyDescent="0.25">
      <c r="B17" s="16"/>
      <c r="C17" s="8"/>
      <c r="D17" s="8"/>
      <c r="E17" s="8"/>
      <c r="F17" s="8"/>
      <c r="G17" s="8"/>
      <c r="H17" s="8"/>
      <c r="I17" s="8"/>
      <c r="J17" s="8"/>
      <c r="K17" s="8"/>
      <c r="L17" s="8"/>
      <c r="M17" s="8"/>
      <c r="N17" s="8"/>
      <c r="O17" s="8"/>
      <c r="P17" s="8"/>
      <c r="Q17" s="8"/>
      <c r="R17" s="9"/>
      <c r="S17" s="15"/>
    </row>
    <row r="18" spans="2:19" ht="18" x14ac:dyDescent="0.25">
      <c r="B18" s="20" t="s">
        <v>28</v>
      </c>
      <c r="C18" s="10" t="s">
        <v>29</v>
      </c>
      <c r="D18" s="70" t="s">
        <v>241</v>
      </c>
      <c r="E18" s="10"/>
      <c r="F18" s="10" t="s">
        <v>30</v>
      </c>
      <c r="G18" s="70"/>
      <c r="H18" s="10"/>
      <c r="I18" s="10" t="s">
        <v>31</v>
      </c>
      <c r="J18" s="10"/>
      <c r="K18" s="70"/>
      <c r="L18" s="10"/>
      <c r="M18" s="10" t="s">
        <v>32</v>
      </c>
      <c r="N18" s="70"/>
      <c r="O18" s="10"/>
      <c r="P18" s="10"/>
      <c r="Q18" s="10"/>
      <c r="R18" s="11"/>
      <c r="S18" s="15"/>
    </row>
    <row r="19" spans="2:19" ht="18" x14ac:dyDescent="0.25">
      <c r="B19" s="17"/>
      <c r="C19" s="12"/>
      <c r="D19" s="12"/>
      <c r="E19" s="12"/>
      <c r="F19" s="12"/>
      <c r="G19" s="12"/>
      <c r="H19" s="12"/>
      <c r="I19" s="12"/>
      <c r="J19" s="12"/>
      <c r="K19" s="12"/>
      <c r="L19" s="12"/>
      <c r="M19" s="12"/>
      <c r="N19" s="12"/>
      <c r="O19" s="12"/>
      <c r="P19" s="12"/>
      <c r="Q19" s="12"/>
      <c r="R19" s="13"/>
      <c r="S19" s="15"/>
    </row>
    <row r="20" spans="2:19" ht="15.75" x14ac:dyDescent="0.25">
      <c r="B20" s="18"/>
      <c r="C20" s="6"/>
      <c r="D20" s="6"/>
      <c r="E20" s="6"/>
      <c r="F20" s="6"/>
      <c r="G20" s="6"/>
      <c r="H20" s="6"/>
      <c r="I20" s="6"/>
      <c r="J20" s="6"/>
      <c r="K20" s="6"/>
      <c r="L20" s="6"/>
      <c r="M20" s="6"/>
      <c r="N20" s="6"/>
      <c r="O20" s="6"/>
      <c r="P20" s="6"/>
      <c r="Q20" s="6"/>
      <c r="R20" s="6"/>
      <c r="S20" s="15"/>
    </row>
    <row r="21" spans="2:19" ht="18" x14ac:dyDescent="0.25">
      <c r="B21" s="290" t="s">
        <v>33</v>
      </c>
      <c r="C21" s="291" t="s">
        <v>209</v>
      </c>
      <c r="D21" s="292"/>
      <c r="E21" s="292"/>
      <c r="F21" s="292"/>
      <c r="G21" s="293"/>
      <c r="H21" s="51"/>
      <c r="I21" s="294" t="s">
        <v>210</v>
      </c>
      <c r="J21" s="294"/>
      <c r="K21" s="294"/>
      <c r="L21" s="294"/>
      <c r="M21" s="295"/>
      <c r="N21" s="291" t="s">
        <v>211</v>
      </c>
      <c r="O21" s="292"/>
      <c r="P21" s="292"/>
      <c r="Q21" s="292"/>
      <c r="R21" s="296"/>
      <c r="S21" s="15"/>
    </row>
    <row r="22" spans="2:19" ht="18" x14ac:dyDescent="0.25">
      <c r="B22" s="290"/>
      <c r="C22" s="291" t="s">
        <v>241</v>
      </c>
      <c r="D22" s="292"/>
      <c r="E22" s="292"/>
      <c r="F22" s="292"/>
      <c r="G22" s="293"/>
      <c r="H22" s="291"/>
      <c r="I22" s="292"/>
      <c r="J22" s="292"/>
      <c r="K22" s="292"/>
      <c r="L22" s="292"/>
      <c r="M22" s="293"/>
      <c r="N22" s="291"/>
      <c r="O22" s="292"/>
      <c r="P22" s="292"/>
      <c r="Q22" s="292"/>
      <c r="R22" s="296"/>
      <c r="S22" s="15"/>
    </row>
    <row r="23" spans="2:19" ht="15.75" x14ac:dyDescent="0.25">
      <c r="B23" s="18"/>
      <c r="C23" s="6"/>
      <c r="D23" s="6"/>
      <c r="E23" s="6"/>
      <c r="F23" s="6"/>
      <c r="G23" s="6"/>
      <c r="H23" s="6"/>
      <c r="I23" s="6"/>
      <c r="J23" s="6"/>
      <c r="K23" s="6"/>
      <c r="L23" s="6"/>
      <c r="M23" s="6"/>
      <c r="N23" s="6"/>
      <c r="O23" s="6"/>
      <c r="P23" s="6"/>
      <c r="Q23" s="6"/>
      <c r="R23" s="6"/>
      <c r="S23" s="15"/>
    </row>
    <row r="24" spans="2:19" ht="49.7" customHeight="1" thickBot="1" x14ac:dyDescent="0.3">
      <c r="B24" s="58" t="s">
        <v>34</v>
      </c>
      <c r="C24" s="297">
        <v>0.96</v>
      </c>
      <c r="D24" s="298"/>
      <c r="E24" s="278" t="s">
        <v>35</v>
      </c>
      <c r="F24" s="279"/>
      <c r="G24" s="280"/>
      <c r="H24" s="281">
        <v>0.94159999999999999</v>
      </c>
      <c r="I24" s="282"/>
      <c r="J24" s="283"/>
      <c r="K24" s="278" t="s">
        <v>233</v>
      </c>
      <c r="L24" s="279"/>
      <c r="M24" s="279"/>
      <c r="N24" s="280"/>
      <c r="O24" s="284" t="s">
        <v>387</v>
      </c>
      <c r="P24" s="285"/>
      <c r="Q24" s="285"/>
      <c r="R24" s="286"/>
      <c r="S24" s="19"/>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8">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 ref="O8:P8"/>
    <mergeCell ref="Q8:S8"/>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I15:M15"/>
    <mergeCell ref="N15:R15"/>
    <mergeCell ref="E24:G24"/>
    <mergeCell ref="H24:J24"/>
    <mergeCell ref="K24:N24"/>
    <mergeCell ref="O24:R24"/>
    <mergeCell ref="B16:S16"/>
    <mergeCell ref="B21:B22"/>
    <mergeCell ref="C21:G21"/>
    <mergeCell ref="I21:M21"/>
    <mergeCell ref="N21:R21"/>
    <mergeCell ref="C22:G22"/>
    <mergeCell ref="H22:M22"/>
    <mergeCell ref="N22:R22"/>
    <mergeCell ref="C24:D24"/>
  </mergeCells>
  <dataValidations count="21">
    <dataValidation allowBlank="1" showInputMessage="1" showErrorMessage="1" prompt="Si existe linea base, por favor indique en esta casilla desde que fuente de información  se tomarón los datos" sqref="K24:N24" xr:uid="{00000000-0002-0000-0100-000000000000}"/>
    <dataValidation allowBlank="1" showInputMessage="1" showErrorMessage="1" prompt="En caso de contar con información previa de la medición, establezca cul es la linea de partida para la medición de su indicador" sqref="E24:G24" xr:uid="{00000000-0002-0000-0100-000001000000}"/>
    <dataValidation allowBlank="1" showInputMessage="1" showErrorMessage="1" prompt="Defina la meta del indicador, teniendo en cuenta la tendencia establecida" sqref="B24" xr:uid="{00000000-0002-0000-0100-000002000000}"/>
    <dataValidation allowBlank="1" showInputMessage="1" showErrorMessage="1" prompt="Seleccione con una &quot;X&quot; la tendencia que debe tener el resultado del indicador" sqref="B21:B22" xr:uid="{00000000-0002-0000-0100-000003000000}"/>
    <dataValidation allowBlank="1" showInputMessage="1" showErrorMessage="1" prompt="Seleccione la periodicidad con la que se va a medir el indicador. Solo pueed seleccionar una." sqref="B18" xr:uid="{00000000-0002-0000-0100-000004000000}"/>
    <dataValidation allowBlank="1" showInputMessage="1" showErrorMessage="1" prompt="Aclara de donde tomará la información para el cálculo del indicador" sqref="N13:R13" xr:uid="{00000000-0002-0000-0100-000005000000}"/>
    <dataValidation allowBlank="1" showInputMessage="1" showErrorMessage="1" prompt="Seleccione de la lista desplegable la unidad de medida de cada una de sus variables." sqref="I13:M13" xr:uid="{00000000-0002-0000-0100-000006000000}"/>
    <dataValidation allowBlank="1" showInputMessage="1" showErrorMessage="1" prompt="Describa brevemente la variable definida" sqref="E13:H13" xr:uid="{00000000-0002-0000-0100-000007000000}"/>
    <dataValidation allowBlank="1" showInputMessage="1" showErrorMessage="1" prompt="En cada casilla defina el nombre de las variables de su indicador" sqref="C13:D13" xr:uid="{00000000-0002-0000-0100-000008000000}"/>
    <dataValidation allowBlank="1" showInputMessage="1" showErrorMessage="1" prompt="Defina la relación mátematica que se constituirá como la fórmula de su indicador" sqref="B13" xr:uid="{00000000-0002-0000-0100-000009000000}"/>
    <dataValidation allowBlank="1" showInputMessage="1" showErrorMessage="1" prompt="Se cargará automaticamente el objetivo del proceso que definió en la caracterización." sqref="B11" xr:uid="{00000000-0002-0000-0100-00000A000000}"/>
    <dataValidation allowBlank="1" showInputMessage="1" showErrorMessage="1" prompt="Amplie el objetivo del indicador, contestando preguntas como  ¿qué?, ¿para qué?, ¿cómo?" sqref="B10" xr:uid="{00000000-0002-0000-0100-00000B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100-00000C000000}"/>
    <dataValidation allowBlank="1" showInputMessage="1" showErrorMessage="1" prompt="Elija de la lista desplegable si el indicador es acumulado (cuando trae información previa a esta medición) o no acumulado (cuando inicia la medición en este periodo)." sqref="O8:P8" xr:uid="{00000000-0002-0000-0100-00000D000000}"/>
    <dataValidation allowBlank="1" showInputMessage="1" showErrorMessage="1" prompt="Se cargará automáticamente el tipo de indicador que definió en la caracterización." sqref="K8:L8" xr:uid="{00000000-0002-0000-0100-00000E000000}"/>
    <dataValidation allowBlank="1" showInputMessage="1" showErrorMessage="1" prompt="Se cargará automaticamente el líder del proceso seleccionado. Por favor válidelo y retroalimente al enlace de la OAP." sqref="B6" xr:uid="{00000000-0002-0000-0100-00000F000000}"/>
    <dataValidation allowBlank="1" showInputMessage="1" showErrorMessage="1" prompt="Se cargará automaticamente el nombre del indicador que definió en la caracterización" sqref="B8" xr:uid="{00000000-0002-0000-0100-000010000000}"/>
    <dataValidation allowBlank="1" showInputMessage="1" showErrorMessage="1" prompt="Ingrese el nombre y el cargo de la persona responsable de la medición del indicador._x000a_Ej: Juan Perez - Profesional Univeristario " sqref="K6:L6" xr:uid="{00000000-0002-0000-0100-000011000000}"/>
    <dataValidation allowBlank="1" showInputMessage="1" showErrorMessage="1" prompt="Se cargará automáticamente el macroproceso al cual pertenece el macroproceso" sqref="K5:L5" xr:uid="{00000000-0002-0000-0100-000012000000}"/>
    <dataValidation allowBlank="1" showInputMessage="1" showErrorMessage="1" prompt="Seleccione de la lista desplegable el nombre del proceso" sqref="B5" xr:uid="{00000000-0002-0000-0100-000013000000}"/>
    <dataValidation allowBlank="1" showInputMessage="1" showErrorMessage="1" promptTitle="Dependencia" prompt="Seleccione de la lista desplegable la dependencia responsable del proceso" sqref="B4" xr:uid="{00000000-0002-0000-0100-000014000000}"/>
  </dataValidations>
  <printOptions horizontalCentered="1"/>
  <pageMargins left="0.51181102362204722" right="0.51181102362204722" top="0.59055118110236227" bottom="0.59055118110236227" header="0.31496062992125984" footer="0.70866141732283472"/>
  <pageSetup scale="42" orientation="portrait" r:id="rId1"/>
  <headerFooter>
    <oddFooter>&amp;RDE02-F03 Vr2 (2019-05-06)</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100-000015000000}">
          <x14:formula1>
            <xm:f>'Listas desplegables'!$D$3:$D$47</xm:f>
          </x14:formula1>
          <xm:sqref>C5:J5</xm:sqref>
        </x14:dataValidation>
        <x14:dataValidation type="list" allowBlank="1" showInputMessage="1" showErrorMessage="1" xr:uid="{00000000-0002-0000-0100-000016000000}">
          <x14:formula1>
            <xm:f>'Listas desplegables'!$O$19:$O$20</xm:f>
          </x14:formula1>
          <xm:sqref>I14:M15</xm:sqref>
        </x14:dataValidation>
        <x14:dataValidation type="list" allowBlank="1" showInputMessage="1" showErrorMessage="1" xr:uid="{00000000-0002-0000-0100-000017000000}">
          <x14:formula1>
            <xm:f>'Listas desplegables'!$O$2:$O$3</xm:f>
          </x14:formula1>
          <xm:sqref>Q8:S8</xm:sqref>
        </x14:dataValidation>
        <x14:dataValidation type="list" allowBlank="1" showInputMessage="1" showErrorMessage="1" xr:uid="{00000000-0002-0000-0100-000018000000}">
          <x14:formula1>
            <xm:f>'Listas desplegables'!$L$2:$L$42</xm:f>
          </x14:formula1>
          <xm:sqref>C4:S4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pageSetUpPr fitToPage="1"/>
  </sheetPr>
  <dimension ref="B1:Y54"/>
  <sheetViews>
    <sheetView showGridLines="0" zoomScale="70" zoomScaleNormal="70" zoomScaleSheetLayoutView="90" workbookViewId="0">
      <selection activeCell="D1" sqref="D1:S1"/>
    </sheetView>
  </sheetViews>
  <sheetFormatPr baseColWidth="10" defaultColWidth="11.42578125" defaultRowHeight="15" x14ac:dyDescent="0.25"/>
  <cols>
    <col min="1" max="1" width="4" style="5" customWidth="1"/>
    <col min="2" max="2" width="33.85546875" style="5" customWidth="1"/>
    <col min="3" max="3" width="22.85546875" style="5" customWidth="1"/>
    <col min="4" max="4" width="13.7109375" style="5" customWidth="1"/>
    <col min="5" max="5" width="10" style="5" customWidth="1"/>
    <col min="6" max="6" width="12.42578125" style="5" customWidth="1"/>
    <col min="7" max="7" width="7.85546875" style="5" customWidth="1"/>
    <col min="8" max="8" width="4.140625" style="5" customWidth="1"/>
    <col min="9" max="9" width="13.85546875" style="5" customWidth="1"/>
    <col min="10" max="10" width="3.7109375" style="5" customWidth="1"/>
    <col min="11" max="11" width="9.42578125" style="5" customWidth="1"/>
    <col min="12" max="12" width="11" style="5" customWidth="1"/>
    <col min="13" max="13" width="13" style="5" customWidth="1"/>
    <col min="14" max="14" width="10.140625" style="5" customWidth="1"/>
    <col min="15" max="15" width="13.7109375" style="5" customWidth="1"/>
    <col min="16" max="17" width="12.5703125" style="5" customWidth="1"/>
    <col min="18" max="18" width="11.5703125" style="5" customWidth="1"/>
    <col min="19" max="19" width="4.42578125" style="5" customWidth="1"/>
    <col min="20" max="20" width="4.28515625" style="5" customWidth="1"/>
    <col min="21" max="22" width="11.42578125" customWidth="1"/>
    <col min="23" max="23" width="17.5703125" customWidth="1"/>
    <col min="24" max="24" width="16.5703125" customWidth="1"/>
    <col min="25" max="25" width="11" customWidth="1"/>
    <col min="26" max="16384" width="11.42578125" style="5"/>
  </cols>
  <sheetData>
    <row r="1" spans="2:25" ht="86.25" customHeight="1" x14ac:dyDescent="0.25">
      <c r="B1" s="319"/>
      <c r="C1" s="320"/>
      <c r="D1" s="321" t="s">
        <v>21</v>
      </c>
      <c r="E1" s="321"/>
      <c r="F1" s="321"/>
      <c r="G1" s="321"/>
      <c r="H1" s="321"/>
      <c r="I1" s="321"/>
      <c r="J1" s="321"/>
      <c r="K1" s="321"/>
      <c r="L1" s="321"/>
      <c r="M1" s="321"/>
      <c r="N1" s="321"/>
      <c r="O1" s="321"/>
      <c r="P1" s="321"/>
      <c r="Q1" s="321"/>
      <c r="R1" s="321"/>
      <c r="S1" s="322"/>
    </row>
    <row r="2" spans="2:25" ht="17.45" customHeight="1" x14ac:dyDescent="0.25">
      <c r="B2" s="323"/>
      <c r="C2" s="324"/>
      <c r="D2" s="324"/>
      <c r="E2" s="324"/>
      <c r="F2" s="324"/>
      <c r="G2" s="324"/>
      <c r="H2" s="324"/>
      <c r="I2" s="324"/>
      <c r="J2" s="324"/>
      <c r="K2" s="324"/>
      <c r="L2" s="324"/>
      <c r="M2" s="324"/>
      <c r="N2" s="324"/>
      <c r="O2" s="324"/>
      <c r="P2" s="324"/>
      <c r="Q2" s="324"/>
      <c r="R2" s="324"/>
      <c r="S2" s="325"/>
    </row>
    <row r="3" spans="2:25" ht="29.25" customHeight="1" x14ac:dyDescent="0.25">
      <c r="B3" s="326" t="s">
        <v>162</v>
      </c>
      <c r="C3" s="327"/>
      <c r="D3" s="327"/>
      <c r="E3" s="327"/>
      <c r="F3" s="327"/>
      <c r="G3" s="327"/>
      <c r="H3" s="327"/>
      <c r="I3" s="327"/>
      <c r="J3" s="327"/>
      <c r="K3" s="327"/>
      <c r="L3" s="327"/>
      <c r="M3" s="327"/>
      <c r="N3" s="327"/>
      <c r="O3" s="327"/>
      <c r="P3" s="327"/>
      <c r="Q3" s="327"/>
      <c r="R3" s="327"/>
      <c r="S3" s="328"/>
    </row>
    <row r="4" spans="2:25" ht="30.2" customHeight="1" x14ac:dyDescent="0.25">
      <c r="B4" s="14" t="s">
        <v>37</v>
      </c>
      <c r="C4" s="329" t="s">
        <v>197</v>
      </c>
      <c r="D4" s="228"/>
      <c r="E4" s="228"/>
      <c r="F4" s="228"/>
      <c r="G4" s="228"/>
      <c r="H4" s="228"/>
      <c r="I4" s="228"/>
      <c r="J4" s="228"/>
      <c r="K4" s="228"/>
      <c r="L4" s="228"/>
      <c r="M4" s="228"/>
      <c r="N4" s="228"/>
      <c r="O4" s="228"/>
      <c r="P4" s="228"/>
      <c r="Q4" s="228"/>
      <c r="R4" s="228"/>
      <c r="S4" s="229"/>
    </row>
    <row r="5" spans="2:25" ht="30.2" customHeight="1" x14ac:dyDescent="0.25">
      <c r="B5" s="14" t="s">
        <v>22</v>
      </c>
      <c r="C5" s="111" t="s">
        <v>85</v>
      </c>
      <c r="D5" s="112"/>
      <c r="E5" s="112"/>
      <c r="F5" s="112"/>
      <c r="G5" s="112"/>
      <c r="H5" s="112"/>
      <c r="I5" s="112"/>
      <c r="J5" s="318"/>
      <c r="K5" s="305" t="s">
        <v>36</v>
      </c>
      <c r="L5" s="305"/>
      <c r="M5" s="310" t="str">
        <f>VLOOKUP(C5,'Listas desplegables'!D3:G46,2,0)</f>
        <v>Asuntos Jurisdiccionales - Protección del Consumidor y Competencia Desleal</v>
      </c>
      <c r="N5" s="310"/>
      <c r="O5" s="310"/>
      <c r="P5" s="310"/>
      <c r="Q5" s="310"/>
      <c r="R5" s="310"/>
      <c r="S5" s="312"/>
    </row>
    <row r="6" spans="2:25" ht="36.75" customHeight="1" x14ac:dyDescent="0.25">
      <c r="B6" s="14" t="s">
        <v>383</v>
      </c>
      <c r="C6" s="310" t="str">
        <f>VLOOKUP(C5,'Listas desplegables'!D3:G46,4,0)</f>
        <v>Delegado para Asuntos Jurisdiccionales</v>
      </c>
      <c r="D6" s="310"/>
      <c r="E6" s="310"/>
      <c r="F6" s="310"/>
      <c r="G6" s="310"/>
      <c r="H6" s="310"/>
      <c r="I6" s="310"/>
      <c r="J6" s="310"/>
      <c r="K6" s="311" t="s">
        <v>38</v>
      </c>
      <c r="L6" s="311"/>
      <c r="M6" s="310" t="s">
        <v>374</v>
      </c>
      <c r="N6" s="310"/>
      <c r="O6" s="310"/>
      <c r="P6" s="310"/>
      <c r="Q6" s="310"/>
      <c r="R6" s="310"/>
      <c r="S6" s="312"/>
    </row>
    <row r="7" spans="2:25" ht="15.75" customHeight="1" x14ac:dyDescent="0.25">
      <c r="B7" s="313"/>
      <c r="C7" s="314"/>
      <c r="D7" s="314"/>
      <c r="E7" s="314"/>
      <c r="F7" s="314"/>
      <c r="G7" s="314"/>
      <c r="H7" s="314"/>
      <c r="I7" s="314"/>
      <c r="J7" s="314"/>
      <c r="K7" s="314"/>
      <c r="L7" s="314"/>
      <c r="M7" s="314"/>
      <c r="N7" s="314"/>
      <c r="O7" s="314"/>
      <c r="P7" s="314"/>
      <c r="Q7" s="314"/>
      <c r="R7" s="314"/>
      <c r="S7" s="315"/>
    </row>
    <row r="8" spans="2:25" ht="30.75" customHeight="1" x14ac:dyDescent="0.25">
      <c r="B8" s="14" t="s">
        <v>23</v>
      </c>
      <c r="C8" s="316" t="str">
        <f>+Caracterización!W8</f>
        <v>Eficiencia en la terminación de demandas de protección al consumidor</v>
      </c>
      <c r="D8" s="316"/>
      <c r="E8" s="316"/>
      <c r="F8" s="316"/>
      <c r="G8" s="316"/>
      <c r="H8" s="316"/>
      <c r="I8" s="316"/>
      <c r="J8" s="316"/>
      <c r="K8" s="311" t="s">
        <v>39</v>
      </c>
      <c r="L8" s="311"/>
      <c r="M8" s="316" t="str">
        <f>+Caracterización!U8</f>
        <v>Eficiencia</v>
      </c>
      <c r="N8" s="316"/>
      <c r="O8" s="311" t="s">
        <v>42</v>
      </c>
      <c r="P8" s="311"/>
      <c r="Q8" s="276" t="s">
        <v>207</v>
      </c>
      <c r="R8" s="276"/>
      <c r="S8" s="317"/>
    </row>
    <row r="9" spans="2:25" ht="35.25" customHeight="1" x14ac:dyDescent="0.25">
      <c r="B9" s="14" t="s">
        <v>24</v>
      </c>
      <c r="C9" s="299" t="s">
        <v>336</v>
      </c>
      <c r="D9" s="299"/>
      <c r="E9" s="299"/>
      <c r="F9" s="299"/>
      <c r="G9" s="299"/>
      <c r="H9" s="299"/>
      <c r="I9" s="299"/>
      <c r="J9" s="299"/>
      <c r="K9" s="299"/>
      <c r="L9" s="299"/>
      <c r="M9" s="299"/>
      <c r="N9" s="299"/>
      <c r="O9" s="299"/>
      <c r="P9" s="299"/>
      <c r="Q9" s="299"/>
      <c r="R9" s="299"/>
      <c r="S9" s="300"/>
    </row>
    <row r="10" spans="2:25" ht="30.75" customHeight="1" x14ac:dyDescent="0.25">
      <c r="B10" s="14" t="s">
        <v>40</v>
      </c>
      <c r="C10" s="299" t="s">
        <v>343</v>
      </c>
      <c r="D10" s="299"/>
      <c r="E10" s="299"/>
      <c r="F10" s="299"/>
      <c r="G10" s="299"/>
      <c r="H10" s="299"/>
      <c r="I10" s="299"/>
      <c r="J10" s="299"/>
      <c r="K10" s="299"/>
      <c r="L10" s="299"/>
      <c r="M10" s="299"/>
      <c r="N10" s="299"/>
      <c r="O10" s="299"/>
      <c r="P10" s="299"/>
      <c r="Q10" s="299"/>
      <c r="R10" s="299"/>
      <c r="S10" s="300"/>
    </row>
    <row r="11" spans="2:25" ht="96" customHeight="1" x14ac:dyDescent="0.25">
      <c r="B11" s="47" t="s">
        <v>165</v>
      </c>
      <c r="C11" s="123" t="str">
        <f>+Caracterización!P7</f>
        <v xml:space="preserve">Recibir, tramitar y decidir sobre las acciones de protección al consumidor, competencia desleal y de infracción a derechos de propiedad industrial, con el propósito de declarar la vulneración a los derechos del consumidor, la deslealtad de los actos de competencia desleal o la infracción a los derechos de propiedad industrial, así como las correspondientes condenas a cargo del demandado. En las acciones de protección al consumidor, se velará, además, el efectivo cumplimiento de las sentencia, conciliaciones o transacciones en materia de protección al consumidor tal como dispone el numeral 11 del  artículo 58 de la Ley 1480 de 2011. A través de lo dispuesto en la Ley 1480 de 2011, Ley 256 de 1996 y la Decisión 486 de 2000 de la Comunidad Andina y en el numeral 11 del  artículo 58 de la Ley 1480 de 2011. Garantizando la administración de justicia entre consumidores, empresarios, ciudadanos, grupos de valor y partes interesadas.
</v>
      </c>
      <c r="D11" s="123"/>
      <c r="E11" s="123"/>
      <c r="F11" s="123"/>
      <c r="G11" s="123"/>
      <c r="H11" s="123"/>
      <c r="I11" s="123"/>
      <c r="J11" s="123"/>
      <c r="K11" s="123"/>
      <c r="L11" s="123"/>
      <c r="M11" s="123"/>
      <c r="N11" s="123"/>
      <c r="O11" s="123"/>
      <c r="P11" s="123"/>
      <c r="Q11" s="123"/>
      <c r="R11" s="123"/>
      <c r="S11" s="301"/>
    </row>
    <row r="12" spans="2:25" ht="14.25" customHeight="1" x14ac:dyDescent="0.25">
      <c r="B12" s="302"/>
      <c r="C12" s="303"/>
      <c r="D12" s="303"/>
      <c r="E12" s="303"/>
      <c r="F12" s="303"/>
      <c r="G12" s="303"/>
      <c r="H12" s="303"/>
      <c r="I12" s="303"/>
      <c r="J12" s="303"/>
      <c r="K12" s="303"/>
      <c r="L12" s="303"/>
      <c r="M12" s="303"/>
      <c r="N12" s="303"/>
      <c r="O12" s="303"/>
      <c r="P12" s="303"/>
      <c r="Q12" s="303"/>
      <c r="R12" s="303"/>
      <c r="S12" s="304"/>
    </row>
    <row r="13" spans="2:25" s="7" customFormat="1" ht="30.2" customHeight="1" x14ac:dyDescent="0.25">
      <c r="B13" s="46" t="s">
        <v>25</v>
      </c>
      <c r="C13" s="225" t="s">
        <v>164</v>
      </c>
      <c r="D13" s="234"/>
      <c r="E13" s="225" t="s">
        <v>41</v>
      </c>
      <c r="F13" s="226"/>
      <c r="G13" s="226"/>
      <c r="H13" s="234"/>
      <c r="I13" s="305" t="s">
        <v>26</v>
      </c>
      <c r="J13" s="305"/>
      <c r="K13" s="305"/>
      <c r="L13" s="305"/>
      <c r="M13" s="305"/>
      <c r="N13" s="305" t="s">
        <v>27</v>
      </c>
      <c r="O13" s="305"/>
      <c r="P13" s="305"/>
      <c r="Q13" s="305"/>
      <c r="R13" s="306"/>
      <c r="S13" s="307"/>
      <c r="U13"/>
      <c r="V13"/>
      <c r="W13"/>
      <c r="X13"/>
      <c r="Y13"/>
    </row>
    <row r="14" spans="2:25" ht="72.75" customHeight="1" x14ac:dyDescent="0.25">
      <c r="B14" s="308"/>
      <c r="C14" s="190" t="s">
        <v>339</v>
      </c>
      <c r="D14" s="191"/>
      <c r="E14" s="275" t="s">
        <v>340</v>
      </c>
      <c r="F14" s="275"/>
      <c r="G14" s="275"/>
      <c r="H14" s="275"/>
      <c r="I14" s="275" t="s">
        <v>382</v>
      </c>
      <c r="J14" s="275"/>
      <c r="K14" s="275"/>
      <c r="L14" s="275"/>
      <c r="M14" s="275"/>
      <c r="N14" s="275" t="s">
        <v>342</v>
      </c>
      <c r="O14" s="275"/>
      <c r="P14" s="275"/>
      <c r="Q14" s="275"/>
      <c r="R14" s="309"/>
      <c r="S14" s="307"/>
    </row>
    <row r="15" spans="2:25" ht="69" customHeight="1" x14ac:dyDescent="0.25">
      <c r="B15" s="308"/>
      <c r="C15" s="275" t="s">
        <v>338</v>
      </c>
      <c r="D15" s="275"/>
      <c r="E15" s="275" t="s">
        <v>341</v>
      </c>
      <c r="F15" s="275"/>
      <c r="G15" s="275"/>
      <c r="H15" s="275"/>
      <c r="I15" s="275" t="s">
        <v>382</v>
      </c>
      <c r="J15" s="275"/>
      <c r="K15" s="275"/>
      <c r="L15" s="275"/>
      <c r="M15" s="275"/>
      <c r="N15" s="276" t="s">
        <v>342</v>
      </c>
      <c r="O15" s="276"/>
      <c r="P15" s="276"/>
      <c r="Q15" s="276"/>
      <c r="R15" s="277"/>
      <c r="S15" s="307"/>
    </row>
    <row r="16" spans="2:25" x14ac:dyDescent="0.25">
      <c r="B16" s="287"/>
      <c r="C16" s="288"/>
      <c r="D16" s="288"/>
      <c r="E16" s="288"/>
      <c r="F16" s="288"/>
      <c r="G16" s="288"/>
      <c r="H16" s="288"/>
      <c r="I16" s="288"/>
      <c r="J16" s="288"/>
      <c r="K16" s="288"/>
      <c r="L16" s="288"/>
      <c r="M16" s="288"/>
      <c r="N16" s="288"/>
      <c r="O16" s="288"/>
      <c r="P16" s="288"/>
      <c r="Q16" s="288"/>
      <c r="R16" s="288"/>
      <c r="S16" s="289"/>
    </row>
    <row r="17" spans="2:19" ht="18" x14ac:dyDescent="0.25">
      <c r="B17" s="16"/>
      <c r="C17" s="8"/>
      <c r="D17" s="8"/>
      <c r="E17" s="8"/>
      <c r="F17" s="8"/>
      <c r="G17" s="8"/>
      <c r="H17" s="8"/>
      <c r="I17" s="8"/>
      <c r="J17" s="8"/>
      <c r="K17" s="8"/>
      <c r="L17" s="8"/>
      <c r="M17" s="8"/>
      <c r="N17" s="8"/>
      <c r="O17" s="8"/>
      <c r="P17" s="8"/>
      <c r="Q17" s="8"/>
      <c r="R17" s="9"/>
      <c r="S17" s="15"/>
    </row>
    <row r="18" spans="2:19" ht="18" x14ac:dyDescent="0.25">
      <c r="B18" s="20" t="s">
        <v>28</v>
      </c>
      <c r="C18" s="10" t="s">
        <v>29</v>
      </c>
      <c r="D18" s="70" t="s">
        <v>241</v>
      </c>
      <c r="E18" s="10"/>
      <c r="F18" s="10" t="s">
        <v>30</v>
      </c>
      <c r="G18" s="70"/>
      <c r="H18" s="10"/>
      <c r="I18" s="10" t="s">
        <v>31</v>
      </c>
      <c r="J18" s="10"/>
      <c r="K18" s="70"/>
      <c r="L18" s="10"/>
      <c r="M18" s="10" t="s">
        <v>32</v>
      </c>
      <c r="N18" s="70"/>
      <c r="O18" s="10"/>
      <c r="P18" s="10"/>
      <c r="Q18" s="10"/>
      <c r="R18" s="11"/>
      <c r="S18" s="15"/>
    </row>
    <row r="19" spans="2:19" ht="18" x14ac:dyDescent="0.25">
      <c r="B19" s="17"/>
      <c r="C19" s="12"/>
      <c r="D19" s="12"/>
      <c r="E19" s="12"/>
      <c r="F19" s="12"/>
      <c r="G19" s="12"/>
      <c r="H19" s="12"/>
      <c r="I19" s="12"/>
      <c r="J19" s="12"/>
      <c r="K19" s="12"/>
      <c r="L19" s="12"/>
      <c r="M19" s="12"/>
      <c r="N19" s="12"/>
      <c r="O19" s="12"/>
      <c r="P19" s="12"/>
      <c r="Q19" s="12"/>
      <c r="R19" s="13"/>
      <c r="S19" s="15"/>
    </row>
    <row r="20" spans="2:19" ht="15.75" x14ac:dyDescent="0.25">
      <c r="B20" s="18"/>
      <c r="C20" s="6"/>
      <c r="D20" s="6"/>
      <c r="E20" s="6"/>
      <c r="F20" s="6"/>
      <c r="G20" s="6"/>
      <c r="H20" s="6"/>
      <c r="I20" s="6"/>
      <c r="J20" s="6"/>
      <c r="K20" s="6"/>
      <c r="L20" s="6"/>
      <c r="M20" s="6"/>
      <c r="N20" s="6"/>
      <c r="O20" s="6"/>
      <c r="P20" s="6"/>
      <c r="Q20" s="6"/>
      <c r="R20" s="6"/>
      <c r="S20" s="15"/>
    </row>
    <row r="21" spans="2:19" ht="18" x14ac:dyDescent="0.25">
      <c r="B21" s="290" t="s">
        <v>33</v>
      </c>
      <c r="C21" s="291" t="s">
        <v>209</v>
      </c>
      <c r="D21" s="292"/>
      <c r="E21" s="292"/>
      <c r="F21" s="292"/>
      <c r="G21" s="293"/>
      <c r="H21" s="51"/>
      <c r="I21" s="294" t="s">
        <v>210</v>
      </c>
      <c r="J21" s="294"/>
      <c r="K21" s="294"/>
      <c r="L21" s="294"/>
      <c r="M21" s="295"/>
      <c r="N21" s="291" t="s">
        <v>211</v>
      </c>
      <c r="O21" s="292"/>
      <c r="P21" s="292"/>
      <c r="Q21" s="292"/>
      <c r="R21" s="296"/>
      <c r="S21" s="15"/>
    </row>
    <row r="22" spans="2:19" ht="18" x14ac:dyDescent="0.25">
      <c r="B22" s="290"/>
      <c r="C22" s="291" t="s">
        <v>241</v>
      </c>
      <c r="D22" s="292"/>
      <c r="E22" s="292"/>
      <c r="F22" s="292"/>
      <c r="G22" s="293"/>
      <c r="H22" s="291"/>
      <c r="I22" s="292"/>
      <c r="J22" s="292"/>
      <c r="K22" s="292"/>
      <c r="L22" s="292"/>
      <c r="M22" s="293"/>
      <c r="N22" s="291"/>
      <c r="O22" s="292"/>
      <c r="P22" s="292"/>
      <c r="Q22" s="292"/>
      <c r="R22" s="296"/>
      <c r="S22" s="15"/>
    </row>
    <row r="23" spans="2:19" ht="15.75" x14ac:dyDescent="0.25">
      <c r="B23" s="18"/>
      <c r="C23" s="6"/>
      <c r="D23" s="6"/>
      <c r="E23" s="6"/>
      <c r="F23" s="6"/>
      <c r="G23" s="6"/>
      <c r="H23" s="6"/>
      <c r="I23" s="6"/>
      <c r="J23" s="6"/>
      <c r="K23" s="6"/>
      <c r="L23" s="6"/>
      <c r="M23" s="6"/>
      <c r="N23" s="6"/>
      <c r="O23" s="6"/>
      <c r="P23" s="6"/>
      <c r="Q23" s="6"/>
      <c r="R23" s="6"/>
      <c r="S23" s="15"/>
    </row>
    <row r="24" spans="2:19" ht="49.7" customHeight="1" thickBot="1" x14ac:dyDescent="0.3">
      <c r="B24" s="58" t="s">
        <v>34</v>
      </c>
      <c r="C24" s="330">
        <v>22000</v>
      </c>
      <c r="D24" s="331"/>
      <c r="E24" s="278" t="s">
        <v>35</v>
      </c>
      <c r="F24" s="279"/>
      <c r="G24" s="280"/>
      <c r="H24" s="330">
        <v>22000</v>
      </c>
      <c r="I24" s="331"/>
      <c r="J24" s="332"/>
      <c r="K24" s="278" t="s">
        <v>233</v>
      </c>
      <c r="L24" s="279"/>
      <c r="M24" s="279"/>
      <c r="N24" s="280"/>
      <c r="O24" s="284" t="s">
        <v>387</v>
      </c>
      <c r="P24" s="285"/>
      <c r="Q24" s="285"/>
      <c r="R24" s="286"/>
      <c r="S24" s="19"/>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8">
    <mergeCell ref="C14:D14"/>
    <mergeCell ref="K6:L6"/>
    <mergeCell ref="C6:J6"/>
    <mergeCell ref="M6:S6"/>
    <mergeCell ref="B7:S7"/>
    <mergeCell ref="K8:L8"/>
    <mergeCell ref="C8:J8"/>
    <mergeCell ref="Q8:S8"/>
    <mergeCell ref="E24:G24"/>
    <mergeCell ref="H24:J24"/>
    <mergeCell ref="K24:N24"/>
    <mergeCell ref="O24:R24"/>
    <mergeCell ref="O8:P8"/>
    <mergeCell ref="M8:N8"/>
    <mergeCell ref="C9:S9"/>
    <mergeCell ref="C10:S10"/>
    <mergeCell ref="B12:S12"/>
    <mergeCell ref="S13:S15"/>
    <mergeCell ref="B14:B15"/>
    <mergeCell ref="C15:D15"/>
    <mergeCell ref="E14:H14"/>
    <mergeCell ref="I14:M14"/>
    <mergeCell ref="N14:R14"/>
    <mergeCell ref="E15:H15"/>
    <mergeCell ref="B1:C1"/>
    <mergeCell ref="D1:S1"/>
    <mergeCell ref="K5:L5"/>
    <mergeCell ref="B2:S2"/>
    <mergeCell ref="C5:J5"/>
    <mergeCell ref="B3:S3"/>
    <mergeCell ref="C4:S4"/>
    <mergeCell ref="M5:S5"/>
    <mergeCell ref="C24:D24"/>
    <mergeCell ref="I15:M15"/>
    <mergeCell ref="N15:R15"/>
    <mergeCell ref="C11:S11"/>
    <mergeCell ref="B16:S16"/>
    <mergeCell ref="C13:D13"/>
    <mergeCell ref="E13:H13"/>
    <mergeCell ref="I13:M13"/>
    <mergeCell ref="N13:R13"/>
    <mergeCell ref="B21:B22"/>
    <mergeCell ref="C21:G21"/>
    <mergeCell ref="I21:M21"/>
    <mergeCell ref="N21:R21"/>
    <mergeCell ref="C22:G22"/>
    <mergeCell ref="H22:M22"/>
    <mergeCell ref="N22:R22"/>
  </mergeCells>
  <dataValidations count="21">
    <dataValidation allowBlank="1" showInputMessage="1" showErrorMessage="1" promptTitle="Dependencia" prompt="Seleccione de la lista desplegable la dependencia responsable del proceso" sqref="B4" xr:uid="{00000000-0002-0000-0200-000000000000}"/>
    <dataValidation allowBlank="1" showInputMessage="1" showErrorMessage="1" prompt="Seleccione de la lista desplegable el nombre del proceso" sqref="B5" xr:uid="{00000000-0002-0000-0200-000001000000}"/>
    <dataValidation allowBlank="1" showInputMessage="1" showErrorMessage="1" prompt="Se cargará automáticamente el macroproceso al cual pertenece el macroproceso" sqref="K5:L5" xr:uid="{00000000-0002-0000-0200-000002000000}"/>
    <dataValidation allowBlank="1" showInputMessage="1" showErrorMessage="1" prompt="Ingrese el nombre y el cargo de la persona responsable de la medición del indicador._x000a_Ej: Juan Perez - Profesional Univeristario " sqref="K6:L6" xr:uid="{00000000-0002-0000-0200-000003000000}"/>
    <dataValidation allowBlank="1" showInputMessage="1" showErrorMessage="1" prompt="Se cargará automaticamente el nombre del indicador que definió en la caracterización" sqref="B8" xr:uid="{00000000-0002-0000-0200-000004000000}"/>
    <dataValidation allowBlank="1" showInputMessage="1" showErrorMessage="1" prompt="Se cargará automaticamente el líder del proceso seleccionado. Por favor válidelo y retroalimente al enlace de la OAP." sqref="B6" xr:uid="{00000000-0002-0000-0200-000005000000}"/>
    <dataValidation allowBlank="1" showInputMessage="1" showErrorMessage="1" prompt="Se cargará automáticamente el tipo de indicador que definió en la caracterización." sqref="K8:L8" xr:uid="{00000000-0002-0000-0200-000006000000}"/>
    <dataValidation allowBlank="1" showInputMessage="1" showErrorMessage="1" prompt="Elija de la lista desplegable si el indicador es acumulado (cuando trae información previa a esta medición) o no acumulado (cuando inicia la medición en este periodo)." sqref="O8:P8" xr:uid="{00000000-0002-0000-0200-000007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200-000008000000}"/>
    <dataValidation allowBlank="1" showInputMessage="1" showErrorMessage="1" prompt="Amplie el objetivo del indicador, contestando preguntas como  ¿qué?, ¿para qué?, ¿cómo?" sqref="B10" xr:uid="{00000000-0002-0000-0200-000009000000}"/>
    <dataValidation allowBlank="1" showInputMessage="1" showErrorMessage="1" prompt="Se cargará automaticamente el objetivo del proceso que definió en la caracterización." sqref="B11" xr:uid="{00000000-0002-0000-0200-00000A000000}"/>
    <dataValidation allowBlank="1" showInputMessage="1" showErrorMessage="1" prompt="Defina la relación mátematica que se constituirá como la fórmula de su indicador" sqref="B13" xr:uid="{00000000-0002-0000-0200-00000B000000}"/>
    <dataValidation allowBlank="1" showInputMessage="1" showErrorMessage="1" prompt="En cada casilla defina el nombre de las variables de su indicador" sqref="C13:D13" xr:uid="{00000000-0002-0000-0200-00000C000000}"/>
    <dataValidation allowBlank="1" showInputMessage="1" showErrorMessage="1" prompt="Describa brevemente la variable definida" sqref="E13:H13" xr:uid="{00000000-0002-0000-0200-00000D000000}"/>
    <dataValidation allowBlank="1" showInputMessage="1" showErrorMessage="1" prompt="Seleccione de la lista desplegable la unidad de medida de cada una de sus variables." sqref="I13:M13" xr:uid="{00000000-0002-0000-0200-00000E000000}"/>
    <dataValidation allowBlank="1" showInputMessage="1" showErrorMessage="1" prompt="Aclara de donde tomará la información para el cálculo del indicador" sqref="N13:R13" xr:uid="{00000000-0002-0000-0200-00000F000000}"/>
    <dataValidation allowBlank="1" showInputMessage="1" showErrorMessage="1" prompt="Seleccione la periodicidad con la que se va a medir el indicador. Solo pueed seleccionar una." sqref="B18" xr:uid="{00000000-0002-0000-0200-000010000000}"/>
    <dataValidation allowBlank="1" showInputMessage="1" showErrorMessage="1" prompt="Seleccione con una &quot;X&quot; la tendencia que debe tener el resultado del indicador" sqref="B21:B22" xr:uid="{00000000-0002-0000-0200-000011000000}"/>
    <dataValidation allowBlank="1" showInputMessage="1" showErrorMessage="1" prompt="Defina la meta del indicador, teniendo en cuenta la tendencia establecida" sqref="B24" xr:uid="{00000000-0002-0000-0200-000012000000}"/>
    <dataValidation allowBlank="1" showInputMessage="1" showErrorMessage="1" prompt="En caso de contar con información previa de la medición, establezca cul es la linea de partida para la medición de su indicador" sqref="E24:G24" xr:uid="{00000000-0002-0000-0200-000013000000}"/>
    <dataValidation allowBlank="1" showInputMessage="1" showErrorMessage="1" prompt="Si existe linea base, por favor indique en esta casilla desde que fuente de información  se tomarón los datos" sqref="K24:N24" xr:uid="{00000000-0002-0000-0200-000014000000}"/>
  </dataValidations>
  <printOptions horizontalCentered="1"/>
  <pageMargins left="0.51181102362204722" right="0.51181102362204722" top="0.59055118110236227" bottom="0.59055118110236227" header="0.31496062992125984" footer="0.70866141732283472"/>
  <pageSetup scale="42" orientation="portrait" r:id="rId1"/>
  <headerFooter>
    <oddFooter>&amp;RDE02-F03 Vr2 (2019-05-06)</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200-000015000000}">
          <x14:formula1>
            <xm:f>'Listas desplegables'!$L$2:$L$42</xm:f>
          </x14:formula1>
          <xm:sqref>C4:S4</xm:sqref>
        </x14:dataValidation>
        <x14:dataValidation type="list" allowBlank="1" showInputMessage="1" showErrorMessage="1" xr:uid="{00000000-0002-0000-0200-000016000000}">
          <x14:formula1>
            <xm:f>'Listas desplegables'!$O$2:$O$3</xm:f>
          </x14:formula1>
          <xm:sqref>Q8:S8</xm:sqref>
        </x14:dataValidation>
        <x14:dataValidation type="list" allowBlank="1" showInputMessage="1" showErrorMessage="1" xr:uid="{00000000-0002-0000-0200-000017000000}">
          <x14:formula1>
            <xm:f>'Listas desplegables'!$O$19:$O$20</xm:f>
          </x14:formula1>
          <xm:sqref>I14:M15</xm:sqref>
        </x14:dataValidation>
        <x14:dataValidation type="list" allowBlank="1" showInputMessage="1" showErrorMessage="1" xr:uid="{00000000-0002-0000-0200-000018000000}">
          <x14:formula1>
            <xm:f>'Listas desplegables'!$D$3:$D$47</xm:f>
          </x14:formula1>
          <xm:sqref>C5:J5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Y54"/>
  <sheetViews>
    <sheetView showGridLines="0" zoomScale="70" zoomScaleNormal="70" zoomScaleSheetLayoutView="100" workbookViewId="0">
      <selection activeCell="D1" sqref="D1:S1"/>
    </sheetView>
  </sheetViews>
  <sheetFormatPr baseColWidth="10" defaultColWidth="11.42578125" defaultRowHeight="15" x14ac:dyDescent="0.25"/>
  <cols>
    <col min="1" max="1" width="4" style="5" customWidth="1"/>
    <col min="2" max="2" width="45.7109375" style="5" customWidth="1"/>
    <col min="3" max="3" width="22.85546875" style="5" customWidth="1"/>
    <col min="4" max="4" width="7.5703125" style="5" customWidth="1"/>
    <col min="5" max="5" width="10" style="5" customWidth="1"/>
    <col min="6" max="6" width="12.42578125" style="5" customWidth="1"/>
    <col min="7" max="7" width="7.85546875" style="5" customWidth="1"/>
    <col min="8" max="8" width="9.85546875" style="5" customWidth="1"/>
    <col min="9" max="9" width="13.85546875" style="5" customWidth="1"/>
    <col min="10" max="10" width="3.7109375" style="5" customWidth="1"/>
    <col min="11" max="11" width="9.42578125" style="5" customWidth="1"/>
    <col min="12" max="12" width="11" style="5" customWidth="1"/>
    <col min="13" max="13" width="13" style="5" customWidth="1"/>
    <col min="14" max="14" width="10.140625" style="5" customWidth="1"/>
    <col min="15" max="15" width="13.7109375" style="5" customWidth="1"/>
    <col min="16" max="17" width="12.5703125" style="5" customWidth="1"/>
    <col min="18" max="18" width="11.5703125" style="5" customWidth="1"/>
    <col min="19" max="19" width="4.42578125" style="5" customWidth="1"/>
    <col min="20" max="20" width="4.28515625" style="5" customWidth="1"/>
    <col min="21" max="22" width="11.42578125" customWidth="1"/>
    <col min="23" max="23" width="17.5703125" customWidth="1"/>
    <col min="24" max="24" width="16.5703125" customWidth="1"/>
    <col min="25" max="25" width="11" customWidth="1"/>
    <col min="26" max="16384" width="11.42578125" style="5"/>
  </cols>
  <sheetData>
    <row r="1" spans="2:25" ht="86.25" customHeight="1" x14ac:dyDescent="0.25">
      <c r="B1" s="319"/>
      <c r="C1" s="320"/>
      <c r="D1" s="321" t="s">
        <v>21</v>
      </c>
      <c r="E1" s="321"/>
      <c r="F1" s="321"/>
      <c r="G1" s="321"/>
      <c r="H1" s="321"/>
      <c r="I1" s="321"/>
      <c r="J1" s="321"/>
      <c r="K1" s="321"/>
      <c r="L1" s="321"/>
      <c r="M1" s="321"/>
      <c r="N1" s="321"/>
      <c r="O1" s="321"/>
      <c r="P1" s="321"/>
      <c r="Q1" s="321"/>
      <c r="R1" s="321"/>
      <c r="S1" s="322"/>
    </row>
    <row r="2" spans="2:25" ht="17.45" customHeight="1" x14ac:dyDescent="0.25">
      <c r="B2" s="323"/>
      <c r="C2" s="324"/>
      <c r="D2" s="324"/>
      <c r="E2" s="324"/>
      <c r="F2" s="324"/>
      <c r="G2" s="324"/>
      <c r="H2" s="324"/>
      <c r="I2" s="324"/>
      <c r="J2" s="324"/>
      <c r="K2" s="324"/>
      <c r="L2" s="324"/>
      <c r="M2" s="324"/>
      <c r="N2" s="324"/>
      <c r="O2" s="324"/>
      <c r="P2" s="324"/>
      <c r="Q2" s="324"/>
      <c r="R2" s="324"/>
      <c r="S2" s="325"/>
    </row>
    <row r="3" spans="2:25" ht="29.25" customHeight="1" x14ac:dyDescent="0.25">
      <c r="B3" s="326" t="s">
        <v>162</v>
      </c>
      <c r="C3" s="327"/>
      <c r="D3" s="327"/>
      <c r="E3" s="327"/>
      <c r="F3" s="327"/>
      <c r="G3" s="327"/>
      <c r="H3" s="327"/>
      <c r="I3" s="327"/>
      <c r="J3" s="327"/>
      <c r="K3" s="327"/>
      <c r="L3" s="327"/>
      <c r="M3" s="327"/>
      <c r="N3" s="327"/>
      <c r="O3" s="327"/>
      <c r="P3" s="327"/>
      <c r="Q3" s="327"/>
      <c r="R3" s="327"/>
      <c r="S3" s="328"/>
    </row>
    <row r="4" spans="2:25" ht="30.2" customHeight="1" x14ac:dyDescent="0.25">
      <c r="B4" s="14" t="s">
        <v>37</v>
      </c>
      <c r="C4" s="329" t="s">
        <v>197</v>
      </c>
      <c r="D4" s="228"/>
      <c r="E4" s="228"/>
      <c r="F4" s="228"/>
      <c r="G4" s="228"/>
      <c r="H4" s="228"/>
      <c r="I4" s="228"/>
      <c r="J4" s="228"/>
      <c r="K4" s="228"/>
      <c r="L4" s="228"/>
      <c r="M4" s="228"/>
      <c r="N4" s="228"/>
      <c r="O4" s="228"/>
      <c r="P4" s="228"/>
      <c r="Q4" s="228"/>
      <c r="R4" s="228"/>
      <c r="S4" s="229"/>
    </row>
    <row r="5" spans="2:25" ht="30.2" customHeight="1" x14ac:dyDescent="0.25">
      <c r="B5" s="14" t="s">
        <v>22</v>
      </c>
      <c r="C5" s="111" t="s">
        <v>85</v>
      </c>
      <c r="D5" s="112"/>
      <c r="E5" s="112"/>
      <c r="F5" s="112"/>
      <c r="G5" s="112"/>
      <c r="H5" s="112"/>
      <c r="I5" s="112"/>
      <c r="J5" s="318"/>
      <c r="K5" s="305" t="s">
        <v>36</v>
      </c>
      <c r="L5" s="305"/>
      <c r="M5" s="310" t="str">
        <f>VLOOKUP(C5,'Listas desplegables'!D3:G46,2,0)</f>
        <v>Asuntos Jurisdiccionales - Protección del Consumidor y Competencia Desleal</v>
      </c>
      <c r="N5" s="310"/>
      <c r="O5" s="310"/>
      <c r="P5" s="310"/>
      <c r="Q5" s="310"/>
      <c r="R5" s="310"/>
      <c r="S5" s="312"/>
    </row>
    <row r="6" spans="2:25" ht="36.75" customHeight="1" x14ac:dyDescent="0.25">
      <c r="B6" s="14" t="s">
        <v>383</v>
      </c>
      <c r="C6" s="310" t="str">
        <f>VLOOKUP(C5,'Listas desplegables'!D3:G46,4,0)</f>
        <v>Delegado para Asuntos Jurisdiccionales</v>
      </c>
      <c r="D6" s="310"/>
      <c r="E6" s="310"/>
      <c r="F6" s="310"/>
      <c r="G6" s="310"/>
      <c r="H6" s="310"/>
      <c r="I6" s="310"/>
      <c r="J6" s="310"/>
      <c r="K6" s="311" t="s">
        <v>38</v>
      </c>
      <c r="L6" s="311"/>
      <c r="M6" s="310" t="s">
        <v>375</v>
      </c>
      <c r="N6" s="310"/>
      <c r="O6" s="310"/>
      <c r="P6" s="310"/>
      <c r="Q6" s="310"/>
      <c r="R6" s="310"/>
      <c r="S6" s="312"/>
    </row>
    <row r="7" spans="2:25" ht="15.75" customHeight="1" x14ac:dyDescent="0.25">
      <c r="B7" s="313"/>
      <c r="C7" s="314"/>
      <c r="D7" s="314"/>
      <c r="E7" s="314"/>
      <c r="F7" s="314"/>
      <c r="G7" s="314"/>
      <c r="H7" s="314"/>
      <c r="I7" s="314"/>
      <c r="J7" s="314"/>
      <c r="K7" s="314"/>
      <c r="L7" s="314"/>
      <c r="M7" s="314"/>
      <c r="N7" s="314"/>
      <c r="O7" s="314"/>
      <c r="P7" s="314"/>
      <c r="Q7" s="314"/>
      <c r="R7" s="314"/>
      <c r="S7" s="315"/>
    </row>
    <row r="8" spans="2:25" ht="42.75" customHeight="1" x14ac:dyDescent="0.25">
      <c r="B8" s="14" t="s">
        <v>23</v>
      </c>
      <c r="C8" s="333" t="str">
        <f>+Caracterización!W9</f>
        <v xml:space="preserve">
Trámite de verificación del cumplimiento de las sentencias y conciliaciones a favor del consumidor (fase inicial o inicio del trámite)
</v>
      </c>
      <c r="D8" s="333"/>
      <c r="E8" s="333"/>
      <c r="F8" s="333"/>
      <c r="G8" s="333"/>
      <c r="H8" s="333"/>
      <c r="I8" s="333"/>
      <c r="J8" s="333"/>
      <c r="K8" s="311" t="s">
        <v>39</v>
      </c>
      <c r="L8" s="311"/>
      <c r="M8" s="316" t="str">
        <f>+Caracterización!U9</f>
        <v>Eficacia</v>
      </c>
      <c r="N8" s="316"/>
      <c r="O8" s="311" t="s">
        <v>42</v>
      </c>
      <c r="P8" s="311"/>
      <c r="Q8" s="276" t="s">
        <v>207</v>
      </c>
      <c r="R8" s="276"/>
      <c r="S8" s="317"/>
    </row>
    <row r="9" spans="2:25" ht="30.75" customHeight="1" x14ac:dyDescent="0.25">
      <c r="B9" s="14" t="s">
        <v>24</v>
      </c>
      <c r="C9" s="299" t="s">
        <v>351</v>
      </c>
      <c r="D9" s="299"/>
      <c r="E9" s="299"/>
      <c r="F9" s="299"/>
      <c r="G9" s="299"/>
      <c r="H9" s="299"/>
      <c r="I9" s="299"/>
      <c r="J9" s="299"/>
      <c r="K9" s="299"/>
      <c r="L9" s="299"/>
      <c r="M9" s="299"/>
      <c r="N9" s="299"/>
      <c r="O9" s="299"/>
      <c r="P9" s="299"/>
      <c r="Q9" s="299"/>
      <c r="R9" s="299"/>
      <c r="S9" s="300"/>
    </row>
    <row r="10" spans="2:25" ht="30.75" customHeight="1" x14ac:dyDescent="0.25">
      <c r="B10" s="14" t="s">
        <v>40</v>
      </c>
      <c r="C10" s="299" t="s">
        <v>353</v>
      </c>
      <c r="D10" s="299"/>
      <c r="E10" s="299"/>
      <c r="F10" s="299"/>
      <c r="G10" s="299"/>
      <c r="H10" s="299"/>
      <c r="I10" s="299"/>
      <c r="J10" s="299"/>
      <c r="K10" s="299"/>
      <c r="L10" s="299"/>
      <c r="M10" s="299"/>
      <c r="N10" s="299"/>
      <c r="O10" s="299"/>
      <c r="P10" s="299"/>
      <c r="Q10" s="299"/>
      <c r="R10" s="299"/>
      <c r="S10" s="300"/>
    </row>
    <row r="11" spans="2:25" ht="75.75" customHeight="1" x14ac:dyDescent="0.25">
      <c r="B11" s="47" t="s">
        <v>165</v>
      </c>
      <c r="C11" s="123" t="str">
        <f>+Caracterización!P7</f>
        <v xml:space="preserve">Recibir, tramitar y decidir sobre las acciones de protección al consumidor, competencia desleal y de infracción a derechos de propiedad industrial, con el propósito de declarar la vulneración a los derechos del consumidor, la deslealtad de los actos de competencia desleal o la infracción a los derechos de propiedad industrial, así como las correspondientes condenas a cargo del demandado. En las acciones de protección al consumidor, se velará, además, el efectivo cumplimiento de las sentencia, conciliaciones o transacciones en materia de protección al consumidor tal como dispone el numeral 11 del  artículo 58 de la Ley 1480 de 2011. A través de lo dispuesto en la Ley 1480 de 2011, Ley 256 de 1996 y la Decisión 486 de 2000 de la Comunidad Andina y en el numeral 11 del  artículo 58 de la Ley 1480 de 2011. Garantizando la administración de justicia entre consumidores, empresarios, ciudadanos, grupos de valor y partes interesadas.
</v>
      </c>
      <c r="D11" s="123"/>
      <c r="E11" s="123"/>
      <c r="F11" s="123"/>
      <c r="G11" s="123"/>
      <c r="H11" s="123"/>
      <c r="I11" s="123"/>
      <c r="J11" s="123"/>
      <c r="K11" s="123"/>
      <c r="L11" s="123"/>
      <c r="M11" s="123"/>
      <c r="N11" s="123"/>
      <c r="O11" s="123"/>
      <c r="P11" s="123"/>
      <c r="Q11" s="123"/>
      <c r="R11" s="123"/>
      <c r="S11" s="301"/>
    </row>
    <row r="12" spans="2:25" ht="14.25" customHeight="1" x14ac:dyDescent="0.25">
      <c r="B12" s="302"/>
      <c r="C12" s="303"/>
      <c r="D12" s="303"/>
      <c r="E12" s="303"/>
      <c r="F12" s="303"/>
      <c r="G12" s="303"/>
      <c r="H12" s="303"/>
      <c r="I12" s="303"/>
      <c r="J12" s="303"/>
      <c r="K12" s="303"/>
      <c r="L12" s="303"/>
      <c r="M12" s="303"/>
      <c r="N12" s="303"/>
      <c r="O12" s="303"/>
      <c r="P12" s="303"/>
      <c r="Q12" s="303"/>
      <c r="R12" s="303"/>
      <c r="S12" s="304"/>
    </row>
    <row r="13" spans="2:25" s="7" customFormat="1" ht="30.2" customHeight="1" x14ac:dyDescent="0.25">
      <c r="B13" s="46" t="s">
        <v>25</v>
      </c>
      <c r="C13" s="225" t="s">
        <v>164</v>
      </c>
      <c r="D13" s="234"/>
      <c r="E13" s="225" t="s">
        <v>41</v>
      </c>
      <c r="F13" s="226"/>
      <c r="G13" s="226"/>
      <c r="H13" s="234"/>
      <c r="I13" s="305" t="s">
        <v>26</v>
      </c>
      <c r="J13" s="305"/>
      <c r="K13" s="305"/>
      <c r="L13" s="305"/>
      <c r="M13" s="305"/>
      <c r="N13" s="305" t="s">
        <v>27</v>
      </c>
      <c r="O13" s="305"/>
      <c r="P13" s="305"/>
      <c r="Q13" s="305"/>
      <c r="R13" s="306"/>
      <c r="S13" s="307"/>
      <c r="U13"/>
      <c r="V13"/>
      <c r="W13"/>
      <c r="X13"/>
      <c r="Y13"/>
    </row>
    <row r="14" spans="2:25" ht="77.25" customHeight="1" x14ac:dyDescent="0.25">
      <c r="B14" s="308"/>
      <c r="C14" s="190" t="s">
        <v>352</v>
      </c>
      <c r="D14" s="191"/>
      <c r="E14" s="275" t="s">
        <v>350</v>
      </c>
      <c r="F14" s="275"/>
      <c r="G14" s="275"/>
      <c r="H14" s="275"/>
      <c r="I14" s="275" t="s">
        <v>382</v>
      </c>
      <c r="J14" s="275"/>
      <c r="K14" s="275"/>
      <c r="L14" s="275"/>
      <c r="M14" s="275"/>
      <c r="N14" s="275" t="s">
        <v>342</v>
      </c>
      <c r="O14" s="275"/>
      <c r="P14" s="275"/>
      <c r="Q14" s="275"/>
      <c r="R14" s="309"/>
      <c r="S14" s="307"/>
    </row>
    <row r="15" spans="2:25" ht="57" customHeight="1" x14ac:dyDescent="0.25">
      <c r="B15" s="308"/>
      <c r="C15" s="275" t="s">
        <v>338</v>
      </c>
      <c r="D15" s="275"/>
      <c r="E15" s="275" t="s">
        <v>341</v>
      </c>
      <c r="F15" s="275"/>
      <c r="G15" s="275"/>
      <c r="H15" s="275"/>
      <c r="I15" s="275" t="s">
        <v>382</v>
      </c>
      <c r="J15" s="275"/>
      <c r="K15" s="275"/>
      <c r="L15" s="275"/>
      <c r="M15" s="275"/>
      <c r="N15" s="276" t="s">
        <v>342</v>
      </c>
      <c r="O15" s="276"/>
      <c r="P15" s="276"/>
      <c r="Q15" s="276"/>
      <c r="R15" s="277"/>
      <c r="S15" s="307"/>
    </row>
    <row r="16" spans="2:25" x14ac:dyDescent="0.25">
      <c r="B16" s="287"/>
      <c r="C16" s="288"/>
      <c r="D16" s="288"/>
      <c r="E16" s="288"/>
      <c r="F16" s="288"/>
      <c r="G16" s="288"/>
      <c r="H16" s="288"/>
      <c r="I16" s="288"/>
      <c r="J16" s="288"/>
      <c r="K16" s="288"/>
      <c r="L16" s="288"/>
      <c r="M16" s="288"/>
      <c r="N16" s="288"/>
      <c r="O16" s="288"/>
      <c r="P16" s="288"/>
      <c r="Q16" s="288"/>
      <c r="R16" s="288"/>
      <c r="S16" s="289"/>
    </row>
    <row r="17" spans="2:19" ht="18" x14ac:dyDescent="0.25">
      <c r="B17" s="16"/>
      <c r="C17" s="8"/>
      <c r="D17" s="8"/>
      <c r="E17" s="8"/>
      <c r="F17" s="8"/>
      <c r="G17" s="8"/>
      <c r="H17" s="8"/>
      <c r="I17" s="8"/>
      <c r="J17" s="8"/>
      <c r="K17" s="8"/>
      <c r="L17" s="8"/>
      <c r="M17" s="8"/>
      <c r="N17" s="8"/>
      <c r="O17" s="8"/>
      <c r="P17" s="8"/>
      <c r="Q17" s="8"/>
      <c r="R17" s="9"/>
      <c r="S17" s="15"/>
    </row>
    <row r="18" spans="2:19" ht="18" x14ac:dyDescent="0.25">
      <c r="B18" s="20" t="s">
        <v>28</v>
      </c>
      <c r="C18" s="10" t="s">
        <v>29</v>
      </c>
      <c r="D18" s="70" t="s">
        <v>241</v>
      </c>
      <c r="E18" s="10"/>
      <c r="F18" s="10" t="s">
        <v>30</v>
      </c>
      <c r="G18" s="70"/>
      <c r="H18" s="10"/>
      <c r="I18" s="10" t="s">
        <v>31</v>
      </c>
      <c r="J18" s="10"/>
      <c r="K18" s="70"/>
      <c r="L18" s="10"/>
      <c r="M18" s="10" t="s">
        <v>32</v>
      </c>
      <c r="N18" s="70"/>
      <c r="O18" s="10"/>
      <c r="P18" s="10"/>
      <c r="Q18" s="10"/>
      <c r="R18" s="11"/>
      <c r="S18" s="15"/>
    </row>
    <row r="19" spans="2:19" ht="18" x14ac:dyDescent="0.25">
      <c r="B19" s="17"/>
      <c r="C19" s="12"/>
      <c r="D19" s="12"/>
      <c r="E19" s="12"/>
      <c r="F19" s="12"/>
      <c r="G19" s="12"/>
      <c r="H19" s="12"/>
      <c r="I19" s="12"/>
      <c r="J19" s="12"/>
      <c r="K19" s="12"/>
      <c r="L19" s="12"/>
      <c r="M19" s="12"/>
      <c r="N19" s="12"/>
      <c r="O19" s="12"/>
      <c r="P19" s="12"/>
      <c r="Q19" s="12"/>
      <c r="R19" s="13"/>
      <c r="S19" s="15"/>
    </row>
    <row r="20" spans="2:19" ht="15.75" x14ac:dyDescent="0.25">
      <c r="B20" s="18"/>
      <c r="C20" s="6"/>
      <c r="D20" s="6"/>
      <c r="E20" s="6"/>
      <c r="F20" s="6"/>
      <c r="G20" s="6"/>
      <c r="H20" s="6"/>
      <c r="I20" s="6"/>
      <c r="J20" s="6"/>
      <c r="K20" s="6"/>
      <c r="L20" s="6"/>
      <c r="M20" s="6"/>
      <c r="N20" s="6"/>
      <c r="O20" s="6"/>
      <c r="P20" s="6"/>
      <c r="Q20" s="6"/>
      <c r="R20" s="6"/>
      <c r="S20" s="15"/>
    </row>
    <row r="21" spans="2:19" ht="18" x14ac:dyDescent="0.25">
      <c r="B21" s="290" t="s">
        <v>33</v>
      </c>
      <c r="C21" s="291" t="s">
        <v>209</v>
      </c>
      <c r="D21" s="292"/>
      <c r="E21" s="292"/>
      <c r="F21" s="292"/>
      <c r="G21" s="293"/>
      <c r="H21" s="51"/>
      <c r="I21" s="294" t="s">
        <v>210</v>
      </c>
      <c r="J21" s="294"/>
      <c r="K21" s="294"/>
      <c r="L21" s="294"/>
      <c r="M21" s="295"/>
      <c r="N21" s="291" t="s">
        <v>211</v>
      </c>
      <c r="O21" s="292"/>
      <c r="P21" s="292"/>
      <c r="Q21" s="292"/>
      <c r="R21" s="296"/>
      <c r="S21" s="15"/>
    </row>
    <row r="22" spans="2:19" ht="18" x14ac:dyDescent="0.25">
      <c r="B22" s="290"/>
      <c r="C22" s="291" t="s">
        <v>241</v>
      </c>
      <c r="D22" s="292"/>
      <c r="E22" s="292"/>
      <c r="F22" s="292"/>
      <c r="G22" s="293"/>
      <c r="H22" s="291"/>
      <c r="I22" s="292"/>
      <c r="J22" s="292"/>
      <c r="K22" s="292"/>
      <c r="L22" s="292"/>
      <c r="M22" s="293"/>
      <c r="N22" s="291"/>
      <c r="O22" s="292"/>
      <c r="P22" s="292"/>
      <c r="Q22" s="292"/>
      <c r="R22" s="296"/>
      <c r="S22" s="15"/>
    </row>
    <row r="23" spans="2:19" ht="15.75" x14ac:dyDescent="0.25">
      <c r="B23" s="18"/>
      <c r="C23" s="6"/>
      <c r="D23" s="6"/>
      <c r="E23" s="6"/>
      <c r="F23" s="6"/>
      <c r="G23" s="6"/>
      <c r="H23" s="6"/>
      <c r="I23" s="6"/>
      <c r="J23" s="6"/>
      <c r="K23" s="6"/>
      <c r="L23" s="6"/>
      <c r="M23" s="6"/>
      <c r="N23" s="6"/>
      <c r="O23" s="6"/>
      <c r="P23" s="6"/>
      <c r="Q23" s="6"/>
      <c r="R23" s="6"/>
      <c r="S23" s="15"/>
    </row>
    <row r="24" spans="2:19" ht="49.7" customHeight="1" thickBot="1" x14ac:dyDescent="0.3">
      <c r="B24" s="58" t="s">
        <v>34</v>
      </c>
      <c r="C24" s="330">
        <v>8500</v>
      </c>
      <c r="D24" s="331"/>
      <c r="E24" s="278" t="s">
        <v>35</v>
      </c>
      <c r="F24" s="279"/>
      <c r="G24" s="280"/>
      <c r="H24" s="330">
        <v>7000</v>
      </c>
      <c r="I24" s="331"/>
      <c r="J24" s="332"/>
      <c r="K24" s="278" t="s">
        <v>233</v>
      </c>
      <c r="L24" s="279"/>
      <c r="M24" s="279"/>
      <c r="N24" s="280"/>
      <c r="O24" s="284" t="s">
        <v>387</v>
      </c>
      <c r="P24" s="285"/>
      <c r="Q24" s="285"/>
      <c r="R24" s="286"/>
      <c r="S24" s="19"/>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8">
    <mergeCell ref="I15:M15"/>
    <mergeCell ref="N15:R15"/>
    <mergeCell ref="E24:G24"/>
    <mergeCell ref="H24:J24"/>
    <mergeCell ref="K24:N24"/>
    <mergeCell ref="O24:R24"/>
    <mergeCell ref="B16:S16"/>
    <mergeCell ref="B21:B22"/>
    <mergeCell ref="C21:G21"/>
    <mergeCell ref="I21:M21"/>
    <mergeCell ref="N21:R21"/>
    <mergeCell ref="C22:G22"/>
    <mergeCell ref="H22:M22"/>
    <mergeCell ref="N22:R22"/>
    <mergeCell ref="C24:D24"/>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s>
  <dataValidations count="21">
    <dataValidation allowBlank="1" showInputMessage="1" showErrorMessage="1" prompt="Si existe linea base, por favor indique en esta casilla desde que fuente de información  se tomarón los datos" sqref="K24:N24" xr:uid="{00000000-0002-0000-0300-000000000000}"/>
    <dataValidation allowBlank="1" showInputMessage="1" showErrorMessage="1" prompt="En caso de contar con información previa de la medición, establezca cul es la linea de partida para la medición de su indicador" sqref="E24:G24" xr:uid="{00000000-0002-0000-0300-000001000000}"/>
    <dataValidation allowBlank="1" showInputMessage="1" showErrorMessage="1" prompt="Defina la meta del indicador, teniendo en cuenta la tendencia establecida" sqref="B24" xr:uid="{00000000-0002-0000-0300-000002000000}"/>
    <dataValidation allowBlank="1" showInputMessage="1" showErrorMessage="1" prompt="Seleccione con una &quot;X&quot; la tendencia que debe tener el resultado del indicador" sqref="B21:B22" xr:uid="{00000000-0002-0000-0300-000003000000}"/>
    <dataValidation allowBlank="1" showInputMessage="1" showErrorMessage="1" prompt="Seleccione la periodicidad con la que se va a medir el indicador. Solo pueed seleccionar una." sqref="B18" xr:uid="{00000000-0002-0000-0300-000004000000}"/>
    <dataValidation allowBlank="1" showInputMessage="1" showErrorMessage="1" prompt="Aclara de donde tomará la información para el cálculo del indicador" sqref="N13:R13" xr:uid="{00000000-0002-0000-0300-000005000000}"/>
    <dataValidation allowBlank="1" showInputMessage="1" showErrorMessage="1" prompt="Seleccione de la lista desplegable la unidad de medida de cada una de sus variables." sqref="I13:M13" xr:uid="{00000000-0002-0000-0300-000006000000}"/>
    <dataValidation allowBlank="1" showInputMessage="1" showErrorMessage="1" prompt="Describa brevemente la variable definida" sqref="E13:H13" xr:uid="{00000000-0002-0000-0300-000007000000}"/>
    <dataValidation allowBlank="1" showInputMessage="1" showErrorMessage="1" prompt="En cada casilla defina el nombre de las variables de su indicador" sqref="C13:D13" xr:uid="{00000000-0002-0000-0300-000008000000}"/>
    <dataValidation allowBlank="1" showInputMessage="1" showErrorMessage="1" prompt="Defina la relación mátematica que se constituirá como la fórmula de su indicador" sqref="B13" xr:uid="{00000000-0002-0000-0300-000009000000}"/>
    <dataValidation allowBlank="1" showInputMessage="1" showErrorMessage="1" prompt="Se cargará automaticamente el objetivo del proceso que definió en la caracterización." sqref="B11" xr:uid="{00000000-0002-0000-0300-00000A000000}"/>
    <dataValidation allowBlank="1" showInputMessage="1" showErrorMessage="1" prompt="Amplie el objetivo del indicador, contestando preguntas como  ¿qué?, ¿para qué?, ¿cómo?" sqref="B10" xr:uid="{00000000-0002-0000-0300-00000B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300-00000C000000}"/>
    <dataValidation allowBlank="1" showInputMessage="1" showErrorMessage="1" prompt="Elija de la lista desplegable si el indicador es acumulado (cuando trae información previa a esta medición) o no acumulado (cuando inicia la medición en este periodo)." sqref="O8:P8" xr:uid="{00000000-0002-0000-0300-00000D000000}"/>
    <dataValidation allowBlank="1" showInputMessage="1" showErrorMessage="1" prompt="Se cargará automáticamente el tipo de indicador que definió en la caracterización." sqref="K8:L8" xr:uid="{00000000-0002-0000-0300-00000E000000}"/>
    <dataValidation allowBlank="1" showInputMessage="1" showErrorMessage="1" prompt="Se cargará automaticamente el líder del proceso seleccionado. Por favor válidelo y retroalimente al enlace de la OAP." sqref="B6" xr:uid="{00000000-0002-0000-0300-00000F000000}"/>
    <dataValidation allowBlank="1" showInputMessage="1" showErrorMessage="1" prompt="Se cargará automaticamente el nombre del indicador que definió en la caracterización" sqref="B8" xr:uid="{00000000-0002-0000-0300-000010000000}"/>
    <dataValidation allowBlank="1" showInputMessage="1" showErrorMessage="1" prompt="Ingrese el nombre y el cargo de la persona responsable de la medición del indicador._x000a_Ej: Juan Perez - Profesional Univeristario " sqref="K6:L6" xr:uid="{00000000-0002-0000-0300-000011000000}"/>
    <dataValidation allowBlank="1" showInputMessage="1" showErrorMessage="1" prompt="Se cargará automáticamente el macroproceso al cual pertenece el macroproceso" sqref="K5:L5" xr:uid="{00000000-0002-0000-0300-000012000000}"/>
    <dataValidation allowBlank="1" showInputMessage="1" showErrorMessage="1" prompt="Seleccione de la lista desplegable el nombre del proceso" sqref="B5" xr:uid="{00000000-0002-0000-0300-000013000000}"/>
    <dataValidation allowBlank="1" showInputMessage="1" showErrorMessage="1" promptTitle="Dependencia" prompt="Seleccione de la lista desplegable la dependencia responsable del proceso" sqref="B4" xr:uid="{00000000-0002-0000-0300-000014000000}"/>
  </dataValidations>
  <printOptions horizontalCentered="1"/>
  <pageMargins left="0.51181102362204722" right="0.51181102362204722" top="0.59055118110236227" bottom="0.59055118110236227" header="0.31496062992125984" footer="0.70866141732283472"/>
  <pageSetup scale="39" orientation="portrait" r:id="rId1"/>
  <headerFooter>
    <oddFooter>&amp;RDE02-F03 Vr2 (2019-05-06)</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300-000015000000}">
          <x14:formula1>
            <xm:f>'Listas desplegables'!$D$3:$D$47</xm:f>
          </x14:formula1>
          <xm:sqref>C5:J5</xm:sqref>
        </x14:dataValidation>
        <x14:dataValidation type="list" allowBlank="1" showInputMessage="1" showErrorMessage="1" xr:uid="{00000000-0002-0000-0300-000016000000}">
          <x14:formula1>
            <xm:f>'Listas desplegables'!$O$19:$O$20</xm:f>
          </x14:formula1>
          <xm:sqref>I14:M15</xm:sqref>
        </x14:dataValidation>
        <x14:dataValidation type="list" allowBlank="1" showInputMessage="1" showErrorMessage="1" xr:uid="{00000000-0002-0000-0300-000017000000}">
          <x14:formula1>
            <xm:f>'Listas desplegables'!$O$2:$O$3</xm:f>
          </x14:formula1>
          <xm:sqref>Q8:S8</xm:sqref>
        </x14:dataValidation>
        <x14:dataValidation type="list" allowBlank="1" showInputMessage="1" showErrorMessage="1" xr:uid="{00000000-0002-0000-0300-000018000000}">
          <x14:formula1>
            <xm:f>'Listas desplegables'!$L$2:$L$42</xm:f>
          </x14:formula1>
          <xm:sqref>C4:S4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Y54"/>
  <sheetViews>
    <sheetView showGridLines="0" zoomScale="70" zoomScaleNormal="70" zoomScaleSheetLayoutView="110" workbookViewId="0">
      <selection activeCell="D1" sqref="D1:S1"/>
    </sheetView>
  </sheetViews>
  <sheetFormatPr baseColWidth="10" defaultColWidth="11.42578125" defaultRowHeight="15" x14ac:dyDescent="0.25"/>
  <cols>
    <col min="1" max="1" width="4" style="5" customWidth="1"/>
    <col min="2" max="2" width="33.85546875" style="5" customWidth="1"/>
    <col min="3" max="3" width="22.85546875" style="5" customWidth="1"/>
    <col min="4" max="4" width="7.5703125" style="5" customWidth="1"/>
    <col min="5" max="5" width="10" style="5" customWidth="1"/>
    <col min="6" max="6" width="12.42578125" style="5" customWidth="1"/>
    <col min="7" max="7" width="7.85546875" style="5" customWidth="1"/>
    <col min="8" max="8" width="4.140625" style="5" customWidth="1"/>
    <col min="9" max="9" width="13.85546875" style="5" customWidth="1"/>
    <col min="10" max="10" width="3.7109375" style="5" customWidth="1"/>
    <col min="11" max="11" width="9.42578125" style="5" customWidth="1"/>
    <col min="12" max="12" width="11" style="5" customWidth="1"/>
    <col min="13" max="13" width="13" style="5" customWidth="1"/>
    <col min="14" max="14" width="10.140625" style="5" customWidth="1"/>
    <col min="15" max="15" width="13.7109375" style="5" customWidth="1"/>
    <col min="16" max="17" width="12.5703125" style="5" customWidth="1"/>
    <col min="18" max="18" width="11.5703125" style="5" customWidth="1"/>
    <col min="19" max="19" width="4.42578125" style="5" customWidth="1"/>
    <col min="20" max="20" width="4.28515625" style="5" customWidth="1"/>
    <col min="21" max="22" width="11.42578125" customWidth="1"/>
    <col min="23" max="23" width="17.5703125" customWidth="1"/>
    <col min="24" max="24" width="16.5703125" customWidth="1"/>
    <col min="25" max="25" width="11" customWidth="1"/>
    <col min="26" max="16384" width="11.42578125" style="5"/>
  </cols>
  <sheetData>
    <row r="1" spans="2:25" ht="86.25" customHeight="1" x14ac:dyDescent="0.25">
      <c r="B1" s="319"/>
      <c r="C1" s="320"/>
      <c r="D1" s="321" t="s">
        <v>21</v>
      </c>
      <c r="E1" s="321"/>
      <c r="F1" s="321"/>
      <c r="G1" s="321"/>
      <c r="H1" s="321"/>
      <c r="I1" s="321"/>
      <c r="J1" s="321"/>
      <c r="K1" s="321"/>
      <c r="L1" s="321"/>
      <c r="M1" s="321"/>
      <c r="N1" s="321"/>
      <c r="O1" s="321"/>
      <c r="P1" s="321"/>
      <c r="Q1" s="321"/>
      <c r="R1" s="321"/>
      <c r="S1" s="322"/>
    </row>
    <row r="2" spans="2:25" ht="17.45" customHeight="1" x14ac:dyDescent="0.25">
      <c r="B2" s="323"/>
      <c r="C2" s="324"/>
      <c r="D2" s="324"/>
      <c r="E2" s="324"/>
      <c r="F2" s="324"/>
      <c r="G2" s="324"/>
      <c r="H2" s="324"/>
      <c r="I2" s="324"/>
      <c r="J2" s="324"/>
      <c r="K2" s="324"/>
      <c r="L2" s="324"/>
      <c r="M2" s="324"/>
      <c r="N2" s="324"/>
      <c r="O2" s="324"/>
      <c r="P2" s="324"/>
      <c r="Q2" s="324"/>
      <c r="R2" s="324"/>
      <c r="S2" s="325"/>
    </row>
    <row r="3" spans="2:25" ht="29.25" customHeight="1" x14ac:dyDescent="0.25">
      <c r="B3" s="326" t="s">
        <v>162</v>
      </c>
      <c r="C3" s="327"/>
      <c r="D3" s="327"/>
      <c r="E3" s="327"/>
      <c r="F3" s="327"/>
      <c r="G3" s="327"/>
      <c r="H3" s="327"/>
      <c r="I3" s="327"/>
      <c r="J3" s="327"/>
      <c r="K3" s="327"/>
      <c r="L3" s="327"/>
      <c r="M3" s="327"/>
      <c r="N3" s="327"/>
      <c r="O3" s="327"/>
      <c r="P3" s="327"/>
      <c r="Q3" s="327"/>
      <c r="R3" s="327"/>
      <c r="S3" s="328"/>
    </row>
    <row r="4" spans="2:25" ht="30.2" customHeight="1" x14ac:dyDescent="0.25">
      <c r="B4" s="14" t="s">
        <v>37</v>
      </c>
      <c r="C4" s="329" t="s">
        <v>197</v>
      </c>
      <c r="D4" s="228"/>
      <c r="E4" s="228"/>
      <c r="F4" s="228"/>
      <c r="G4" s="228"/>
      <c r="H4" s="228"/>
      <c r="I4" s="228"/>
      <c r="J4" s="228"/>
      <c r="K4" s="228"/>
      <c r="L4" s="228"/>
      <c r="M4" s="228"/>
      <c r="N4" s="228"/>
      <c r="O4" s="228"/>
      <c r="P4" s="228"/>
      <c r="Q4" s="228"/>
      <c r="R4" s="228"/>
      <c r="S4" s="229"/>
    </row>
    <row r="5" spans="2:25" ht="30.2" customHeight="1" x14ac:dyDescent="0.25">
      <c r="B5" s="14" t="s">
        <v>22</v>
      </c>
      <c r="C5" s="329" t="s">
        <v>85</v>
      </c>
      <c r="D5" s="228"/>
      <c r="E5" s="228"/>
      <c r="F5" s="228"/>
      <c r="G5" s="228"/>
      <c r="H5" s="228"/>
      <c r="I5" s="228"/>
      <c r="J5" s="334"/>
      <c r="K5" s="305" t="s">
        <v>36</v>
      </c>
      <c r="L5" s="305"/>
      <c r="M5" s="310" t="str">
        <f>VLOOKUP(C5,'Listas desplegables'!D3:G46,2,0)</f>
        <v>Asuntos Jurisdiccionales - Protección del Consumidor y Competencia Desleal</v>
      </c>
      <c r="N5" s="310"/>
      <c r="O5" s="310"/>
      <c r="P5" s="310"/>
      <c r="Q5" s="310"/>
      <c r="R5" s="310"/>
      <c r="S5" s="312"/>
    </row>
    <row r="6" spans="2:25" ht="36.75" customHeight="1" x14ac:dyDescent="0.25">
      <c r="B6" s="14" t="s">
        <v>383</v>
      </c>
      <c r="C6" s="310" t="str">
        <f>VLOOKUP(C5,'Listas desplegables'!D3:G46,4,0)</f>
        <v>Delegado para Asuntos Jurisdiccionales</v>
      </c>
      <c r="D6" s="310"/>
      <c r="E6" s="310"/>
      <c r="F6" s="310"/>
      <c r="G6" s="310"/>
      <c r="H6" s="310"/>
      <c r="I6" s="310"/>
      <c r="J6" s="310"/>
      <c r="K6" s="311" t="s">
        <v>38</v>
      </c>
      <c r="L6" s="311"/>
      <c r="M6" s="310" t="s">
        <v>375</v>
      </c>
      <c r="N6" s="310"/>
      <c r="O6" s="310"/>
      <c r="P6" s="310"/>
      <c r="Q6" s="310"/>
      <c r="R6" s="310"/>
      <c r="S6" s="312"/>
    </row>
    <row r="7" spans="2:25" ht="15.75" customHeight="1" x14ac:dyDescent="0.25">
      <c r="B7" s="313"/>
      <c r="C7" s="314"/>
      <c r="D7" s="314"/>
      <c r="E7" s="314"/>
      <c r="F7" s="314"/>
      <c r="G7" s="314"/>
      <c r="H7" s="314"/>
      <c r="I7" s="314"/>
      <c r="J7" s="314"/>
      <c r="K7" s="314"/>
      <c r="L7" s="314"/>
      <c r="M7" s="314"/>
      <c r="N7" s="314"/>
      <c r="O7" s="314"/>
      <c r="P7" s="314"/>
      <c r="Q7" s="314"/>
      <c r="R7" s="314"/>
      <c r="S7" s="315"/>
    </row>
    <row r="8" spans="2:25" ht="30.75" customHeight="1" x14ac:dyDescent="0.25">
      <c r="B8" s="14" t="s">
        <v>23</v>
      </c>
      <c r="C8" s="333" t="str">
        <f>+Caracterización!W10</f>
        <v xml:space="preserve">
Verificación del cumplimiento de sentencias y conciliaciones proferidas a favor del consumidor
</v>
      </c>
      <c r="D8" s="333"/>
      <c r="E8" s="333"/>
      <c r="F8" s="333"/>
      <c r="G8" s="333"/>
      <c r="H8" s="333"/>
      <c r="I8" s="333"/>
      <c r="J8" s="333"/>
      <c r="K8" s="311" t="s">
        <v>39</v>
      </c>
      <c r="L8" s="311"/>
      <c r="M8" s="316" t="str">
        <f>+Caracterización!U10</f>
        <v xml:space="preserve">      Eficacia</v>
      </c>
      <c r="N8" s="316"/>
      <c r="O8" s="311" t="s">
        <v>42</v>
      </c>
      <c r="P8" s="311"/>
      <c r="Q8" s="276" t="s">
        <v>207</v>
      </c>
      <c r="R8" s="276"/>
      <c r="S8" s="317"/>
    </row>
    <row r="9" spans="2:25" ht="30.75" customHeight="1" x14ac:dyDescent="0.25">
      <c r="B9" s="14" t="s">
        <v>24</v>
      </c>
      <c r="C9" s="299" t="s">
        <v>347</v>
      </c>
      <c r="D9" s="299"/>
      <c r="E9" s="299"/>
      <c r="F9" s="299"/>
      <c r="G9" s="299"/>
      <c r="H9" s="299"/>
      <c r="I9" s="299"/>
      <c r="J9" s="299"/>
      <c r="K9" s="299"/>
      <c r="L9" s="299"/>
      <c r="M9" s="299"/>
      <c r="N9" s="299"/>
      <c r="O9" s="299"/>
      <c r="P9" s="299"/>
      <c r="Q9" s="299"/>
      <c r="R9" s="299"/>
      <c r="S9" s="300"/>
    </row>
    <row r="10" spans="2:25" ht="30.75" customHeight="1" x14ac:dyDescent="0.25">
      <c r="B10" s="14" t="s">
        <v>40</v>
      </c>
      <c r="C10" s="299" t="s">
        <v>346</v>
      </c>
      <c r="D10" s="299"/>
      <c r="E10" s="299"/>
      <c r="F10" s="299"/>
      <c r="G10" s="299"/>
      <c r="H10" s="299"/>
      <c r="I10" s="299"/>
      <c r="J10" s="299"/>
      <c r="K10" s="299"/>
      <c r="L10" s="299"/>
      <c r="M10" s="299"/>
      <c r="N10" s="299"/>
      <c r="O10" s="299"/>
      <c r="P10" s="299"/>
      <c r="Q10" s="299"/>
      <c r="R10" s="299"/>
      <c r="S10" s="300"/>
    </row>
    <row r="11" spans="2:25" ht="55.5" customHeight="1" x14ac:dyDescent="0.25">
      <c r="B11" s="47" t="s">
        <v>165</v>
      </c>
      <c r="C11" s="123" t="str">
        <f>+Caracterización!P7</f>
        <v xml:space="preserve">Recibir, tramitar y decidir sobre las acciones de protección al consumidor, competencia desleal y de infracción a derechos de propiedad industrial, con el propósito de declarar la vulneración a los derechos del consumidor, la deslealtad de los actos de competencia desleal o la infracción a los derechos de propiedad industrial, así como las correspondientes condenas a cargo del demandado. En las acciones de protección al consumidor, se velará, además, el efectivo cumplimiento de las sentencia, conciliaciones o transacciones en materia de protección al consumidor tal como dispone el numeral 11 del  artículo 58 de la Ley 1480 de 2011. A través de lo dispuesto en la Ley 1480 de 2011, Ley 256 de 1996 y la Decisión 486 de 2000 de la Comunidad Andina y en el numeral 11 del  artículo 58 de la Ley 1480 de 2011. Garantizando la administración de justicia entre consumidores, empresarios, ciudadanos, grupos de valor y partes interesadas.
</v>
      </c>
      <c r="D11" s="123"/>
      <c r="E11" s="123"/>
      <c r="F11" s="123"/>
      <c r="G11" s="123"/>
      <c r="H11" s="123"/>
      <c r="I11" s="123"/>
      <c r="J11" s="123"/>
      <c r="K11" s="123"/>
      <c r="L11" s="123"/>
      <c r="M11" s="123"/>
      <c r="N11" s="123"/>
      <c r="O11" s="123"/>
      <c r="P11" s="123"/>
      <c r="Q11" s="123"/>
      <c r="R11" s="123"/>
      <c r="S11" s="301"/>
    </row>
    <row r="12" spans="2:25" ht="14.25" customHeight="1" x14ac:dyDescent="0.25">
      <c r="B12" s="302"/>
      <c r="C12" s="303"/>
      <c r="D12" s="303"/>
      <c r="E12" s="303"/>
      <c r="F12" s="303"/>
      <c r="G12" s="303"/>
      <c r="H12" s="303"/>
      <c r="I12" s="303"/>
      <c r="J12" s="303"/>
      <c r="K12" s="303"/>
      <c r="L12" s="303"/>
      <c r="M12" s="303"/>
      <c r="N12" s="303"/>
      <c r="O12" s="303"/>
      <c r="P12" s="303"/>
      <c r="Q12" s="303"/>
      <c r="R12" s="303"/>
      <c r="S12" s="304"/>
    </row>
    <row r="13" spans="2:25" s="7" customFormat="1" ht="30.2" customHeight="1" x14ac:dyDescent="0.25">
      <c r="B13" s="46" t="s">
        <v>25</v>
      </c>
      <c r="C13" s="225" t="s">
        <v>164</v>
      </c>
      <c r="D13" s="234"/>
      <c r="E13" s="225" t="s">
        <v>41</v>
      </c>
      <c r="F13" s="226"/>
      <c r="G13" s="226"/>
      <c r="H13" s="234"/>
      <c r="I13" s="305" t="s">
        <v>26</v>
      </c>
      <c r="J13" s="305"/>
      <c r="K13" s="305"/>
      <c r="L13" s="305"/>
      <c r="M13" s="305"/>
      <c r="N13" s="305" t="s">
        <v>27</v>
      </c>
      <c r="O13" s="305"/>
      <c r="P13" s="305"/>
      <c r="Q13" s="305"/>
      <c r="R13" s="306"/>
      <c r="S13" s="307"/>
      <c r="U13"/>
      <c r="V13"/>
      <c r="W13"/>
      <c r="X13"/>
      <c r="Y13"/>
    </row>
    <row r="14" spans="2:25" ht="78.75" customHeight="1" x14ac:dyDescent="0.25">
      <c r="B14" s="308"/>
      <c r="C14" s="190" t="s">
        <v>348</v>
      </c>
      <c r="D14" s="191"/>
      <c r="E14" s="275" t="s">
        <v>349</v>
      </c>
      <c r="F14" s="275"/>
      <c r="G14" s="275"/>
      <c r="H14" s="275"/>
      <c r="I14" s="275" t="s">
        <v>382</v>
      </c>
      <c r="J14" s="275"/>
      <c r="K14" s="275"/>
      <c r="L14" s="275"/>
      <c r="M14" s="275"/>
      <c r="N14" s="275" t="s">
        <v>342</v>
      </c>
      <c r="O14" s="275"/>
      <c r="P14" s="275"/>
      <c r="Q14" s="275"/>
      <c r="R14" s="309"/>
      <c r="S14" s="307"/>
    </row>
    <row r="15" spans="2:25" ht="65.25" customHeight="1" x14ac:dyDescent="0.25">
      <c r="B15" s="308"/>
      <c r="C15" s="275" t="s">
        <v>338</v>
      </c>
      <c r="D15" s="275"/>
      <c r="E15" s="275" t="s">
        <v>341</v>
      </c>
      <c r="F15" s="275"/>
      <c r="G15" s="275"/>
      <c r="H15" s="275"/>
      <c r="I15" s="275" t="s">
        <v>382</v>
      </c>
      <c r="J15" s="275"/>
      <c r="K15" s="275"/>
      <c r="L15" s="275"/>
      <c r="M15" s="275"/>
      <c r="N15" s="276" t="s">
        <v>342</v>
      </c>
      <c r="O15" s="276"/>
      <c r="P15" s="276"/>
      <c r="Q15" s="276"/>
      <c r="R15" s="277"/>
      <c r="S15" s="307"/>
    </row>
    <row r="16" spans="2:25" x14ac:dyDescent="0.25">
      <c r="B16" s="287"/>
      <c r="C16" s="288"/>
      <c r="D16" s="288"/>
      <c r="E16" s="288"/>
      <c r="F16" s="288"/>
      <c r="G16" s="288"/>
      <c r="H16" s="288"/>
      <c r="I16" s="288"/>
      <c r="J16" s="288"/>
      <c r="K16" s="288"/>
      <c r="L16" s="288"/>
      <c r="M16" s="288"/>
      <c r="N16" s="288"/>
      <c r="O16" s="288"/>
      <c r="P16" s="288"/>
      <c r="Q16" s="288"/>
      <c r="R16" s="288"/>
      <c r="S16" s="289"/>
    </row>
    <row r="17" spans="2:19" ht="18" x14ac:dyDescent="0.25">
      <c r="B17" s="16"/>
      <c r="C17" s="8"/>
      <c r="D17" s="8"/>
      <c r="E17" s="8"/>
      <c r="F17" s="8"/>
      <c r="G17" s="8"/>
      <c r="H17" s="8"/>
      <c r="I17" s="8"/>
      <c r="J17" s="8"/>
      <c r="K17" s="8"/>
      <c r="L17" s="8"/>
      <c r="M17" s="8"/>
      <c r="N17" s="8"/>
      <c r="O17" s="8"/>
      <c r="P17" s="8"/>
      <c r="Q17" s="8"/>
      <c r="R17" s="9"/>
      <c r="S17" s="15"/>
    </row>
    <row r="18" spans="2:19" ht="18" x14ac:dyDescent="0.25">
      <c r="B18" s="20" t="s">
        <v>28</v>
      </c>
      <c r="C18" s="10" t="s">
        <v>29</v>
      </c>
      <c r="D18" s="70" t="s">
        <v>241</v>
      </c>
      <c r="E18" s="10"/>
      <c r="F18" s="10" t="s">
        <v>30</v>
      </c>
      <c r="G18" s="70"/>
      <c r="H18" s="10"/>
      <c r="I18" s="10" t="s">
        <v>31</v>
      </c>
      <c r="J18" s="10"/>
      <c r="K18" s="70"/>
      <c r="L18" s="10"/>
      <c r="M18" s="10" t="s">
        <v>32</v>
      </c>
      <c r="N18" s="70"/>
      <c r="O18" s="10"/>
      <c r="P18" s="10"/>
      <c r="Q18" s="10"/>
      <c r="R18" s="11"/>
      <c r="S18" s="15"/>
    </row>
    <row r="19" spans="2:19" ht="18" x14ac:dyDescent="0.25">
      <c r="B19" s="17"/>
      <c r="C19" s="12"/>
      <c r="D19" s="12"/>
      <c r="E19" s="12"/>
      <c r="F19" s="12"/>
      <c r="G19" s="12"/>
      <c r="H19" s="12"/>
      <c r="I19" s="12"/>
      <c r="J19" s="12"/>
      <c r="K19" s="12"/>
      <c r="L19" s="12"/>
      <c r="M19" s="12"/>
      <c r="N19" s="12"/>
      <c r="O19" s="12"/>
      <c r="P19" s="12"/>
      <c r="Q19" s="12"/>
      <c r="R19" s="13"/>
      <c r="S19" s="15"/>
    </row>
    <row r="20" spans="2:19" ht="15.75" x14ac:dyDescent="0.25">
      <c r="B20" s="18"/>
      <c r="C20" s="6"/>
      <c r="D20" s="6"/>
      <c r="E20" s="6"/>
      <c r="F20" s="6"/>
      <c r="G20" s="6"/>
      <c r="H20" s="6"/>
      <c r="I20" s="6"/>
      <c r="J20" s="6"/>
      <c r="K20" s="6"/>
      <c r="L20" s="6"/>
      <c r="M20" s="6"/>
      <c r="N20" s="6"/>
      <c r="O20" s="6"/>
      <c r="P20" s="6"/>
      <c r="Q20" s="6"/>
      <c r="R20" s="6"/>
      <c r="S20" s="15"/>
    </row>
    <row r="21" spans="2:19" ht="18" x14ac:dyDescent="0.25">
      <c r="B21" s="290" t="s">
        <v>33</v>
      </c>
      <c r="C21" s="291" t="s">
        <v>209</v>
      </c>
      <c r="D21" s="292"/>
      <c r="E21" s="292"/>
      <c r="F21" s="292"/>
      <c r="G21" s="293"/>
      <c r="H21" s="51"/>
      <c r="I21" s="294" t="s">
        <v>210</v>
      </c>
      <c r="J21" s="294"/>
      <c r="K21" s="294"/>
      <c r="L21" s="294"/>
      <c r="M21" s="295"/>
      <c r="N21" s="291" t="s">
        <v>211</v>
      </c>
      <c r="O21" s="292"/>
      <c r="P21" s="292"/>
      <c r="Q21" s="292"/>
      <c r="R21" s="296"/>
      <c r="S21" s="15"/>
    </row>
    <row r="22" spans="2:19" ht="18" x14ac:dyDescent="0.25">
      <c r="B22" s="290"/>
      <c r="C22" s="291" t="s">
        <v>241</v>
      </c>
      <c r="D22" s="292"/>
      <c r="E22" s="292"/>
      <c r="F22" s="292"/>
      <c r="G22" s="293"/>
      <c r="H22" s="291"/>
      <c r="I22" s="292"/>
      <c r="J22" s="292"/>
      <c r="K22" s="292"/>
      <c r="L22" s="292"/>
      <c r="M22" s="293"/>
      <c r="N22" s="291"/>
      <c r="O22" s="292"/>
      <c r="P22" s="292"/>
      <c r="Q22" s="292"/>
      <c r="R22" s="296"/>
      <c r="S22" s="15"/>
    </row>
    <row r="23" spans="2:19" ht="15.75" x14ac:dyDescent="0.25">
      <c r="B23" s="18"/>
      <c r="C23" s="6"/>
      <c r="D23" s="6"/>
      <c r="E23" s="6"/>
      <c r="F23" s="6"/>
      <c r="G23" s="6"/>
      <c r="H23" s="6"/>
      <c r="I23" s="6"/>
      <c r="J23" s="6"/>
      <c r="K23" s="6"/>
      <c r="L23" s="6"/>
      <c r="M23" s="6"/>
      <c r="N23" s="6"/>
      <c r="O23" s="6"/>
      <c r="P23" s="6"/>
      <c r="Q23" s="6"/>
      <c r="R23" s="6"/>
      <c r="S23" s="15"/>
    </row>
    <row r="24" spans="2:19" ht="49.7" customHeight="1" thickBot="1" x14ac:dyDescent="0.3">
      <c r="B24" s="58" t="s">
        <v>34</v>
      </c>
      <c r="C24" s="330">
        <v>10000</v>
      </c>
      <c r="D24" s="331"/>
      <c r="E24" s="278" t="s">
        <v>35</v>
      </c>
      <c r="F24" s="279"/>
      <c r="G24" s="280"/>
      <c r="H24" s="330">
        <v>9255</v>
      </c>
      <c r="I24" s="331"/>
      <c r="J24" s="332"/>
      <c r="K24" s="278" t="s">
        <v>233</v>
      </c>
      <c r="L24" s="279"/>
      <c r="M24" s="279"/>
      <c r="N24" s="280"/>
      <c r="O24" s="284" t="s">
        <v>387</v>
      </c>
      <c r="P24" s="285"/>
      <c r="Q24" s="285"/>
      <c r="R24" s="286"/>
      <c r="S24" s="19"/>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8">
    <mergeCell ref="I15:M15"/>
    <mergeCell ref="N15:R15"/>
    <mergeCell ref="E24:G24"/>
    <mergeCell ref="H24:J24"/>
    <mergeCell ref="K24:N24"/>
    <mergeCell ref="O24:R24"/>
    <mergeCell ref="B16:S16"/>
    <mergeCell ref="B21:B22"/>
    <mergeCell ref="C21:G21"/>
    <mergeCell ref="I21:M21"/>
    <mergeCell ref="N21:R21"/>
    <mergeCell ref="C22:G22"/>
    <mergeCell ref="H22:M22"/>
    <mergeCell ref="N22:R22"/>
    <mergeCell ref="C24:D24"/>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C6:J6"/>
    <mergeCell ref="K6:L6"/>
    <mergeCell ref="M6:S6"/>
    <mergeCell ref="B7:S7"/>
    <mergeCell ref="C8:J8"/>
    <mergeCell ref="K8:L8"/>
    <mergeCell ref="M8:N8"/>
    <mergeCell ref="O8:P8"/>
    <mergeCell ref="Q8:S8"/>
    <mergeCell ref="C5:J5"/>
    <mergeCell ref="K5:L5"/>
    <mergeCell ref="M5:S5"/>
    <mergeCell ref="B1:C1"/>
    <mergeCell ref="D1:S1"/>
    <mergeCell ref="B2:S2"/>
    <mergeCell ref="B3:S3"/>
    <mergeCell ref="C4:S4"/>
  </mergeCells>
  <dataValidations count="21">
    <dataValidation allowBlank="1" showInputMessage="1" showErrorMessage="1" promptTitle="Dependencia" prompt="Seleccione de la lista desplegable la dependencia responsable del proceso" sqref="B4" xr:uid="{00000000-0002-0000-0400-000000000000}"/>
    <dataValidation allowBlank="1" showInputMessage="1" showErrorMessage="1" prompt="Seleccione de la lista desplegable el nombre del proceso" sqref="B5" xr:uid="{00000000-0002-0000-0400-000001000000}"/>
    <dataValidation allowBlank="1" showInputMessage="1" showErrorMessage="1" prompt="Se cargará automáticamente el macroproceso al cual pertenece el macroproceso" sqref="K5:L5" xr:uid="{00000000-0002-0000-0400-000002000000}"/>
    <dataValidation allowBlank="1" showInputMessage="1" showErrorMessage="1" prompt="Ingrese el nombre y el cargo de la persona responsable de la medición del indicador._x000a_Ej: Juan Perez - Profesional Univeristario " sqref="K6:L6" xr:uid="{00000000-0002-0000-0400-000003000000}"/>
    <dataValidation allowBlank="1" showInputMessage="1" showErrorMessage="1" prompt="Se cargará automaticamente el nombre del indicador que definió en la caracterización" sqref="B8" xr:uid="{00000000-0002-0000-0400-000004000000}"/>
    <dataValidation allowBlank="1" showInputMessage="1" showErrorMessage="1" prompt="Se cargará automaticamente el líder del proceso seleccionado. Por favor válidelo y retroalimente al enlace de la OAP." sqref="B6" xr:uid="{00000000-0002-0000-0400-000005000000}"/>
    <dataValidation allowBlank="1" showInputMessage="1" showErrorMessage="1" prompt="Se cargará automáticamente el tipo de indicador que definió en la caracterización." sqref="K8:L8" xr:uid="{00000000-0002-0000-0400-000006000000}"/>
    <dataValidation allowBlank="1" showInputMessage="1" showErrorMessage="1" prompt="Elija de la lista desplegable si el indicador es acumulado (cuando trae información previa a esta medición) o no acumulado (cuando inicia la medición en este periodo)." sqref="O8:P8" xr:uid="{00000000-0002-0000-0400-000007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400-000008000000}"/>
    <dataValidation allowBlank="1" showInputMessage="1" showErrorMessage="1" prompt="Amplie el objetivo del indicador, contestando preguntas como  ¿qué?, ¿para qué?, ¿cómo?" sqref="B10" xr:uid="{00000000-0002-0000-0400-000009000000}"/>
    <dataValidation allowBlank="1" showInputMessage="1" showErrorMessage="1" prompt="Se cargará automaticamente el objetivo del proceso que definió en la caracterización." sqref="B11" xr:uid="{00000000-0002-0000-0400-00000A000000}"/>
    <dataValidation allowBlank="1" showInputMessage="1" showErrorMessage="1" prompt="Defina la relación mátematica que se constituirá como la fórmula de su indicador" sqref="B13" xr:uid="{00000000-0002-0000-0400-00000B000000}"/>
    <dataValidation allowBlank="1" showInputMessage="1" showErrorMessage="1" prompt="En cada casilla defina el nombre de las variables de su indicador" sqref="C13:D13" xr:uid="{00000000-0002-0000-0400-00000C000000}"/>
    <dataValidation allowBlank="1" showInputMessage="1" showErrorMessage="1" prompt="Describa brevemente la variable definida" sqref="E13:H13" xr:uid="{00000000-0002-0000-0400-00000D000000}"/>
    <dataValidation allowBlank="1" showInputMessage="1" showErrorMessage="1" prompt="Seleccione de la lista desplegable la unidad de medida de cada una de sus variables." sqref="I13:M13" xr:uid="{00000000-0002-0000-0400-00000E000000}"/>
    <dataValidation allowBlank="1" showInputMessage="1" showErrorMessage="1" prompt="Aclara de donde tomará la información para el cálculo del indicador" sqref="N13:R13" xr:uid="{00000000-0002-0000-0400-00000F000000}"/>
    <dataValidation allowBlank="1" showInputMessage="1" showErrorMessage="1" prompt="Seleccione la periodicidad con la que se va a medir el indicador. Solo pueed seleccionar una." sqref="B18" xr:uid="{00000000-0002-0000-0400-000010000000}"/>
    <dataValidation allowBlank="1" showInputMessage="1" showErrorMessage="1" prompt="Seleccione con una &quot;X&quot; la tendencia que debe tener el resultado del indicador" sqref="B21:B22" xr:uid="{00000000-0002-0000-0400-000011000000}"/>
    <dataValidation allowBlank="1" showInputMessage="1" showErrorMessage="1" prompt="Defina la meta del indicador, teniendo en cuenta la tendencia establecida" sqref="B24" xr:uid="{00000000-0002-0000-0400-000012000000}"/>
    <dataValidation allowBlank="1" showInputMessage="1" showErrorMessage="1" prompt="En caso de contar con información previa de la medición, establezca cul es la linea de partida para la medición de su indicador" sqref="E24:G24" xr:uid="{00000000-0002-0000-0400-000013000000}"/>
    <dataValidation allowBlank="1" showInputMessage="1" showErrorMessage="1" prompt="Si existe linea base, por favor indique en esta casilla desde que fuente de información  se tomarón los datos" sqref="K24:N24" xr:uid="{00000000-0002-0000-0400-000014000000}"/>
  </dataValidation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(2019-05-06)</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400-000015000000}">
          <x14:formula1>
            <xm:f>'Listas desplegables'!$L$2:$L$42</xm:f>
          </x14:formula1>
          <xm:sqref>C4:S4</xm:sqref>
        </x14:dataValidation>
        <x14:dataValidation type="list" allowBlank="1" showInputMessage="1" showErrorMessage="1" xr:uid="{00000000-0002-0000-0400-000016000000}">
          <x14:formula1>
            <xm:f>'Listas desplegables'!$O$2:$O$3</xm:f>
          </x14:formula1>
          <xm:sqref>Q8:S8</xm:sqref>
        </x14:dataValidation>
        <x14:dataValidation type="list" allowBlank="1" showInputMessage="1" showErrorMessage="1" xr:uid="{00000000-0002-0000-0400-000017000000}">
          <x14:formula1>
            <xm:f>'Listas desplegables'!$O$19:$O$20</xm:f>
          </x14:formula1>
          <xm:sqref>I14:M15</xm:sqref>
        </x14:dataValidation>
        <x14:dataValidation type="list" allowBlank="1" showInputMessage="1" showErrorMessage="1" xr:uid="{00000000-0002-0000-0400-000018000000}">
          <x14:formula1>
            <xm:f>'Listas desplegables'!$D$3:$D$47</xm:f>
          </x14:formula1>
          <xm:sqref>C5:J5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Y54"/>
  <sheetViews>
    <sheetView showGridLines="0" zoomScale="60" zoomScaleNormal="60" zoomScaleSheetLayoutView="100" workbookViewId="0">
      <selection activeCell="D1" sqref="D1:S1"/>
    </sheetView>
  </sheetViews>
  <sheetFormatPr baseColWidth="10" defaultColWidth="11.42578125" defaultRowHeight="15" x14ac:dyDescent="0.25"/>
  <cols>
    <col min="1" max="1" width="4" style="5" customWidth="1"/>
    <col min="2" max="2" width="33.85546875" style="5" customWidth="1"/>
    <col min="3" max="3" width="22.85546875" style="5" customWidth="1"/>
    <col min="4" max="4" width="7.5703125" style="5" customWidth="1"/>
    <col min="5" max="5" width="10" style="5" customWidth="1"/>
    <col min="6" max="6" width="12.42578125" style="5" customWidth="1"/>
    <col min="7" max="7" width="7.85546875" style="5" customWidth="1"/>
    <col min="8" max="8" width="4.140625" style="5" customWidth="1"/>
    <col min="9" max="9" width="13.85546875" style="5" customWidth="1"/>
    <col min="10" max="10" width="3.7109375" style="5" customWidth="1"/>
    <col min="11" max="11" width="9.42578125" style="5" customWidth="1"/>
    <col min="12" max="12" width="11" style="5" customWidth="1"/>
    <col min="13" max="13" width="13" style="5" customWidth="1"/>
    <col min="14" max="14" width="10.140625" style="5" customWidth="1"/>
    <col min="15" max="15" width="13.7109375" style="5" customWidth="1"/>
    <col min="16" max="17" width="12.5703125" style="5" customWidth="1"/>
    <col min="18" max="18" width="11.5703125" style="5" customWidth="1"/>
    <col min="19" max="19" width="4.42578125" style="5" customWidth="1"/>
    <col min="20" max="20" width="4.28515625" style="5" customWidth="1"/>
    <col min="21" max="22" width="11.42578125" customWidth="1"/>
    <col min="23" max="23" width="17.5703125" customWidth="1"/>
    <col min="24" max="24" width="16.5703125" customWidth="1"/>
    <col min="25" max="25" width="11" customWidth="1"/>
    <col min="26" max="16384" width="11.42578125" style="5"/>
  </cols>
  <sheetData>
    <row r="1" spans="2:25" ht="86.25" customHeight="1" x14ac:dyDescent="0.25">
      <c r="B1" s="319"/>
      <c r="C1" s="320"/>
      <c r="D1" s="321" t="s">
        <v>21</v>
      </c>
      <c r="E1" s="321"/>
      <c r="F1" s="321"/>
      <c r="G1" s="321"/>
      <c r="H1" s="321"/>
      <c r="I1" s="321"/>
      <c r="J1" s="321"/>
      <c r="K1" s="321"/>
      <c r="L1" s="321"/>
      <c r="M1" s="321"/>
      <c r="N1" s="321"/>
      <c r="O1" s="321"/>
      <c r="P1" s="321"/>
      <c r="Q1" s="321"/>
      <c r="R1" s="321"/>
      <c r="S1" s="322"/>
    </row>
    <row r="2" spans="2:25" ht="17.45" customHeight="1" x14ac:dyDescent="0.25">
      <c r="B2" s="323"/>
      <c r="C2" s="324"/>
      <c r="D2" s="324"/>
      <c r="E2" s="324"/>
      <c r="F2" s="324"/>
      <c r="G2" s="324"/>
      <c r="H2" s="324"/>
      <c r="I2" s="324"/>
      <c r="J2" s="324"/>
      <c r="K2" s="324"/>
      <c r="L2" s="324"/>
      <c r="M2" s="324"/>
      <c r="N2" s="324"/>
      <c r="O2" s="324"/>
      <c r="P2" s="324"/>
      <c r="Q2" s="324"/>
      <c r="R2" s="324"/>
      <c r="S2" s="325"/>
    </row>
    <row r="3" spans="2:25" ht="29.25" customHeight="1" x14ac:dyDescent="0.25">
      <c r="B3" s="326" t="s">
        <v>162</v>
      </c>
      <c r="C3" s="327"/>
      <c r="D3" s="327"/>
      <c r="E3" s="327"/>
      <c r="F3" s="327"/>
      <c r="G3" s="327"/>
      <c r="H3" s="327"/>
      <c r="I3" s="327"/>
      <c r="J3" s="327"/>
      <c r="K3" s="327"/>
      <c r="L3" s="327"/>
      <c r="M3" s="327"/>
      <c r="N3" s="327"/>
      <c r="O3" s="327"/>
      <c r="P3" s="327"/>
      <c r="Q3" s="327"/>
      <c r="R3" s="327"/>
      <c r="S3" s="328"/>
    </row>
    <row r="4" spans="2:25" ht="30.2" customHeight="1" x14ac:dyDescent="0.25">
      <c r="B4" s="14" t="s">
        <v>37</v>
      </c>
      <c r="C4" s="329" t="s">
        <v>197</v>
      </c>
      <c r="D4" s="228"/>
      <c r="E4" s="228"/>
      <c r="F4" s="228"/>
      <c r="G4" s="228"/>
      <c r="H4" s="228"/>
      <c r="I4" s="228"/>
      <c r="J4" s="228"/>
      <c r="K4" s="228"/>
      <c r="L4" s="228"/>
      <c r="M4" s="228"/>
      <c r="N4" s="228"/>
      <c r="O4" s="228"/>
      <c r="P4" s="228"/>
      <c r="Q4" s="228"/>
      <c r="R4" s="228"/>
      <c r="S4" s="229"/>
    </row>
    <row r="5" spans="2:25" ht="30.2" customHeight="1" x14ac:dyDescent="0.25">
      <c r="B5" s="14" t="s">
        <v>22</v>
      </c>
      <c r="C5" s="111" t="s">
        <v>85</v>
      </c>
      <c r="D5" s="112"/>
      <c r="E5" s="112"/>
      <c r="F5" s="112"/>
      <c r="G5" s="112"/>
      <c r="H5" s="112"/>
      <c r="I5" s="112"/>
      <c r="J5" s="318"/>
      <c r="K5" s="305" t="s">
        <v>36</v>
      </c>
      <c r="L5" s="305"/>
      <c r="M5" s="310" t="str">
        <f>VLOOKUP(C5,'Listas desplegables'!D3:G46,2,0)</f>
        <v>Asuntos Jurisdiccionales - Protección del Consumidor y Competencia Desleal</v>
      </c>
      <c r="N5" s="310"/>
      <c r="O5" s="310"/>
      <c r="P5" s="310"/>
      <c r="Q5" s="310"/>
      <c r="R5" s="310"/>
      <c r="S5" s="312"/>
    </row>
    <row r="6" spans="2:25" ht="36.75" customHeight="1" x14ac:dyDescent="0.25">
      <c r="B6" s="14" t="s">
        <v>383</v>
      </c>
      <c r="C6" s="310" t="str">
        <f>VLOOKUP(C5,'Listas desplegables'!D3:G46,4,0)</f>
        <v>Delegado para Asuntos Jurisdiccionales</v>
      </c>
      <c r="D6" s="310"/>
      <c r="E6" s="310"/>
      <c r="F6" s="310"/>
      <c r="G6" s="310"/>
      <c r="H6" s="310"/>
      <c r="I6" s="310"/>
      <c r="J6" s="310"/>
      <c r="K6" s="311" t="s">
        <v>38</v>
      </c>
      <c r="L6" s="311"/>
      <c r="M6" s="310" t="s">
        <v>376</v>
      </c>
      <c r="N6" s="310"/>
      <c r="O6" s="310"/>
      <c r="P6" s="310"/>
      <c r="Q6" s="310"/>
      <c r="R6" s="310"/>
      <c r="S6" s="312"/>
    </row>
    <row r="7" spans="2:25" ht="15.75" customHeight="1" x14ac:dyDescent="0.25">
      <c r="B7" s="313"/>
      <c r="C7" s="314"/>
      <c r="D7" s="314"/>
      <c r="E7" s="314"/>
      <c r="F7" s="314"/>
      <c r="G7" s="314"/>
      <c r="H7" s="314"/>
      <c r="I7" s="314"/>
      <c r="J7" s="314"/>
      <c r="K7" s="314"/>
      <c r="L7" s="314"/>
      <c r="M7" s="314"/>
      <c r="N7" s="314"/>
      <c r="O7" s="314"/>
      <c r="P7" s="314"/>
      <c r="Q7" s="314"/>
      <c r="R7" s="314"/>
      <c r="S7" s="315"/>
    </row>
    <row r="8" spans="2:25" ht="30.75" customHeight="1" x14ac:dyDescent="0.25">
      <c r="B8" s="14" t="s">
        <v>23</v>
      </c>
      <c r="C8" s="341" t="str">
        <f>+Caracterización!W11</f>
        <v>Eficiencia en la admisión de las demanda en los procesos de Competencia Desleal y Propiedad Industrial</v>
      </c>
      <c r="D8" s="341"/>
      <c r="E8" s="341"/>
      <c r="F8" s="341"/>
      <c r="G8" s="341"/>
      <c r="H8" s="341"/>
      <c r="I8" s="341"/>
      <c r="J8" s="341"/>
      <c r="K8" s="311" t="s">
        <v>39</v>
      </c>
      <c r="L8" s="311"/>
      <c r="M8" s="316" t="str">
        <f>+Caracterización!U11</f>
        <v xml:space="preserve">      Eficiencia</v>
      </c>
      <c r="N8" s="316"/>
      <c r="O8" s="311" t="s">
        <v>42</v>
      </c>
      <c r="P8" s="311"/>
      <c r="Q8" s="276" t="s">
        <v>207</v>
      </c>
      <c r="R8" s="276"/>
      <c r="S8" s="317"/>
    </row>
    <row r="9" spans="2:25" ht="30.75" customHeight="1" x14ac:dyDescent="0.25">
      <c r="B9" s="14" t="s">
        <v>24</v>
      </c>
      <c r="C9" s="299" t="s">
        <v>359</v>
      </c>
      <c r="D9" s="299"/>
      <c r="E9" s="299"/>
      <c r="F9" s="299"/>
      <c r="G9" s="299"/>
      <c r="H9" s="299"/>
      <c r="I9" s="299"/>
      <c r="J9" s="299"/>
      <c r="K9" s="299"/>
      <c r="L9" s="299"/>
      <c r="M9" s="299"/>
      <c r="N9" s="299"/>
      <c r="O9" s="299"/>
      <c r="P9" s="299"/>
      <c r="Q9" s="299"/>
      <c r="R9" s="299"/>
      <c r="S9" s="300"/>
    </row>
    <row r="10" spans="2:25" ht="30.75" customHeight="1" x14ac:dyDescent="0.25">
      <c r="B10" s="14" t="s">
        <v>40</v>
      </c>
      <c r="C10" s="299" t="s">
        <v>385</v>
      </c>
      <c r="D10" s="299"/>
      <c r="E10" s="299"/>
      <c r="F10" s="299"/>
      <c r="G10" s="299"/>
      <c r="H10" s="299"/>
      <c r="I10" s="299"/>
      <c r="J10" s="299"/>
      <c r="K10" s="299"/>
      <c r="L10" s="299"/>
      <c r="M10" s="299"/>
      <c r="N10" s="299"/>
      <c r="O10" s="299"/>
      <c r="P10" s="299"/>
      <c r="Q10" s="299"/>
      <c r="R10" s="299"/>
      <c r="S10" s="300"/>
    </row>
    <row r="11" spans="2:25" ht="55.5" customHeight="1" x14ac:dyDescent="0.25">
      <c r="B11" s="47" t="s">
        <v>165</v>
      </c>
      <c r="C11" s="123" t="str">
        <f>+Caracterización!P7</f>
        <v xml:space="preserve">Recibir, tramitar y decidir sobre las acciones de protección al consumidor, competencia desleal y de infracción a derechos de propiedad industrial, con el propósito de declarar la vulneración a los derechos del consumidor, la deslealtad de los actos de competencia desleal o la infracción a los derechos de propiedad industrial, así como las correspondientes condenas a cargo del demandado. En las acciones de protección al consumidor, se velará, además, el efectivo cumplimiento de las sentencia, conciliaciones o transacciones en materia de protección al consumidor tal como dispone el numeral 11 del  artículo 58 de la Ley 1480 de 2011. A través de lo dispuesto en la Ley 1480 de 2011, Ley 256 de 1996 y la Decisión 486 de 2000 de la Comunidad Andina y en el numeral 11 del  artículo 58 de la Ley 1480 de 2011. Garantizando la administración de justicia entre consumidores, empresarios, ciudadanos, grupos de valor y partes interesadas.
</v>
      </c>
      <c r="D11" s="123"/>
      <c r="E11" s="123"/>
      <c r="F11" s="123"/>
      <c r="G11" s="123"/>
      <c r="H11" s="123"/>
      <c r="I11" s="123"/>
      <c r="J11" s="123"/>
      <c r="K11" s="123"/>
      <c r="L11" s="123"/>
      <c r="M11" s="123"/>
      <c r="N11" s="123"/>
      <c r="O11" s="123"/>
      <c r="P11" s="123"/>
      <c r="Q11" s="123"/>
      <c r="R11" s="123"/>
      <c r="S11" s="301"/>
    </row>
    <row r="12" spans="2:25" ht="14.25" customHeight="1" x14ac:dyDescent="0.25">
      <c r="B12" s="302"/>
      <c r="C12" s="303"/>
      <c r="D12" s="303"/>
      <c r="E12" s="303"/>
      <c r="F12" s="303"/>
      <c r="G12" s="303"/>
      <c r="H12" s="303"/>
      <c r="I12" s="303"/>
      <c r="J12" s="303"/>
      <c r="K12" s="303"/>
      <c r="L12" s="303"/>
      <c r="M12" s="303"/>
      <c r="N12" s="303"/>
      <c r="O12" s="303"/>
      <c r="P12" s="303"/>
      <c r="Q12" s="303"/>
      <c r="R12" s="303"/>
      <c r="S12" s="304"/>
    </row>
    <row r="13" spans="2:25" s="7" customFormat="1" ht="30.2" customHeight="1" x14ac:dyDescent="0.25">
      <c r="B13" s="46" t="s">
        <v>25</v>
      </c>
      <c r="C13" s="225" t="s">
        <v>164</v>
      </c>
      <c r="D13" s="234"/>
      <c r="E13" s="225" t="s">
        <v>41</v>
      </c>
      <c r="F13" s="226"/>
      <c r="G13" s="226"/>
      <c r="H13" s="234"/>
      <c r="I13" s="305" t="s">
        <v>26</v>
      </c>
      <c r="J13" s="305"/>
      <c r="K13" s="305"/>
      <c r="L13" s="305"/>
      <c r="M13" s="305"/>
      <c r="N13" s="305" t="s">
        <v>27</v>
      </c>
      <c r="O13" s="305"/>
      <c r="P13" s="305"/>
      <c r="Q13" s="305"/>
      <c r="R13" s="306"/>
      <c r="S13" s="307"/>
      <c r="U13"/>
      <c r="V13"/>
      <c r="W13"/>
      <c r="X13"/>
      <c r="Y13"/>
    </row>
    <row r="14" spans="2:25" ht="42" customHeight="1" x14ac:dyDescent="0.25">
      <c r="B14" s="308" t="s">
        <v>360</v>
      </c>
      <c r="C14" s="190" t="s">
        <v>361</v>
      </c>
      <c r="D14" s="191"/>
      <c r="E14" s="275" t="s">
        <v>386</v>
      </c>
      <c r="F14" s="275"/>
      <c r="G14" s="275"/>
      <c r="H14" s="275"/>
      <c r="I14" s="275" t="s">
        <v>382</v>
      </c>
      <c r="J14" s="275"/>
      <c r="K14" s="275"/>
      <c r="L14" s="275"/>
      <c r="M14" s="275"/>
      <c r="N14" s="275" t="s">
        <v>342</v>
      </c>
      <c r="O14" s="275"/>
      <c r="P14" s="275"/>
      <c r="Q14" s="275"/>
      <c r="R14" s="309"/>
      <c r="S14" s="307"/>
    </row>
    <row r="15" spans="2:25" ht="42" customHeight="1" x14ac:dyDescent="0.25">
      <c r="B15" s="308"/>
      <c r="C15" s="275" t="s">
        <v>362</v>
      </c>
      <c r="D15" s="275"/>
      <c r="E15" s="275" t="s">
        <v>363</v>
      </c>
      <c r="F15" s="275"/>
      <c r="G15" s="275"/>
      <c r="H15" s="275"/>
      <c r="I15" s="275" t="s">
        <v>382</v>
      </c>
      <c r="J15" s="275"/>
      <c r="K15" s="275"/>
      <c r="L15" s="275"/>
      <c r="M15" s="275"/>
      <c r="N15" s="276" t="s">
        <v>342</v>
      </c>
      <c r="O15" s="276"/>
      <c r="P15" s="276"/>
      <c r="Q15" s="276"/>
      <c r="R15" s="277"/>
      <c r="S15" s="307"/>
    </row>
    <row r="16" spans="2:25" x14ac:dyDescent="0.25">
      <c r="B16" s="287"/>
      <c r="C16" s="288"/>
      <c r="D16" s="288"/>
      <c r="E16" s="288"/>
      <c r="F16" s="288"/>
      <c r="G16" s="288"/>
      <c r="H16" s="288"/>
      <c r="I16" s="288"/>
      <c r="J16" s="288"/>
      <c r="K16" s="288"/>
      <c r="L16" s="288"/>
      <c r="M16" s="288"/>
      <c r="N16" s="288"/>
      <c r="O16" s="288"/>
      <c r="P16" s="288"/>
      <c r="Q16" s="288"/>
      <c r="R16" s="288"/>
      <c r="S16" s="289"/>
    </row>
    <row r="17" spans="2:19" ht="18" x14ac:dyDescent="0.25">
      <c r="B17" s="16"/>
      <c r="C17" s="8"/>
      <c r="D17" s="8"/>
      <c r="E17" s="8"/>
      <c r="F17" s="8"/>
      <c r="G17" s="8"/>
      <c r="H17" s="8"/>
      <c r="I17" s="8"/>
      <c r="J17" s="8"/>
      <c r="K17" s="8"/>
      <c r="L17" s="8"/>
      <c r="M17" s="8"/>
      <c r="N17" s="8"/>
      <c r="O17" s="8"/>
      <c r="P17" s="8"/>
      <c r="Q17" s="8"/>
      <c r="R17" s="9"/>
      <c r="S17" s="15"/>
    </row>
    <row r="18" spans="2:19" ht="18" x14ac:dyDescent="0.25">
      <c r="B18" s="20" t="s">
        <v>28</v>
      </c>
      <c r="C18" s="10" t="s">
        <v>29</v>
      </c>
      <c r="D18" s="70" t="s">
        <v>241</v>
      </c>
      <c r="E18" s="10"/>
      <c r="F18" s="10" t="s">
        <v>30</v>
      </c>
      <c r="G18" s="70"/>
      <c r="H18" s="10"/>
      <c r="I18" s="10" t="s">
        <v>31</v>
      </c>
      <c r="J18" s="10"/>
      <c r="K18" s="70"/>
      <c r="L18" s="10"/>
      <c r="M18" s="10" t="s">
        <v>32</v>
      </c>
      <c r="N18" s="70"/>
      <c r="O18" s="10"/>
      <c r="P18" s="10"/>
      <c r="Q18" s="10"/>
      <c r="R18" s="11"/>
      <c r="S18" s="15"/>
    </row>
    <row r="19" spans="2:19" ht="18" x14ac:dyDescent="0.25">
      <c r="B19" s="17"/>
      <c r="C19" s="12"/>
      <c r="D19" s="12"/>
      <c r="E19" s="12"/>
      <c r="F19" s="12"/>
      <c r="G19" s="12"/>
      <c r="H19" s="12"/>
      <c r="I19" s="12"/>
      <c r="J19" s="12"/>
      <c r="K19" s="12"/>
      <c r="L19" s="12"/>
      <c r="M19" s="12"/>
      <c r="N19" s="12"/>
      <c r="O19" s="12"/>
      <c r="P19" s="12"/>
      <c r="Q19" s="12"/>
      <c r="R19" s="13"/>
      <c r="S19" s="15"/>
    </row>
    <row r="20" spans="2:19" ht="15.75" x14ac:dyDescent="0.25">
      <c r="B20" s="18"/>
      <c r="C20" s="6"/>
      <c r="D20" s="6"/>
      <c r="E20" s="6"/>
      <c r="F20" s="6"/>
      <c r="G20" s="6"/>
      <c r="H20" s="6"/>
      <c r="I20" s="6"/>
      <c r="J20" s="6"/>
      <c r="K20" s="6"/>
      <c r="L20" s="6"/>
      <c r="M20" s="6"/>
      <c r="N20" s="6"/>
      <c r="O20" s="6"/>
      <c r="P20" s="6"/>
      <c r="Q20" s="6"/>
      <c r="R20" s="6"/>
      <c r="S20" s="15"/>
    </row>
    <row r="21" spans="2:19" ht="18" x14ac:dyDescent="0.25">
      <c r="B21" s="290" t="s">
        <v>33</v>
      </c>
      <c r="C21" s="291" t="s">
        <v>209</v>
      </c>
      <c r="D21" s="292"/>
      <c r="E21" s="292"/>
      <c r="F21" s="292"/>
      <c r="G21" s="293"/>
      <c r="H21" s="51"/>
      <c r="I21" s="294" t="s">
        <v>210</v>
      </c>
      <c r="J21" s="294"/>
      <c r="K21" s="294"/>
      <c r="L21" s="294"/>
      <c r="M21" s="295"/>
      <c r="N21" s="291" t="s">
        <v>211</v>
      </c>
      <c r="O21" s="292"/>
      <c r="P21" s="292"/>
      <c r="Q21" s="292"/>
      <c r="R21" s="296"/>
      <c r="S21" s="15"/>
    </row>
    <row r="22" spans="2:19" ht="18" x14ac:dyDescent="0.25">
      <c r="B22" s="290"/>
      <c r="C22" s="291" t="s">
        <v>241</v>
      </c>
      <c r="D22" s="292"/>
      <c r="E22" s="292"/>
      <c r="F22" s="292"/>
      <c r="G22" s="293"/>
      <c r="H22" s="291"/>
      <c r="I22" s="292"/>
      <c r="J22" s="292"/>
      <c r="K22" s="292"/>
      <c r="L22" s="292"/>
      <c r="M22" s="293"/>
      <c r="N22" s="291"/>
      <c r="O22" s="292"/>
      <c r="P22" s="292"/>
      <c r="Q22" s="292"/>
      <c r="R22" s="296"/>
      <c r="S22" s="15"/>
    </row>
    <row r="23" spans="2:19" ht="15.75" x14ac:dyDescent="0.25">
      <c r="B23" s="18"/>
      <c r="C23" s="6"/>
      <c r="D23" s="6"/>
      <c r="E23" s="6"/>
      <c r="F23" s="6"/>
      <c r="G23" s="6"/>
      <c r="H23" s="6"/>
      <c r="I23" s="6"/>
      <c r="J23" s="6"/>
      <c r="K23" s="6"/>
      <c r="L23" s="6"/>
      <c r="M23" s="6"/>
      <c r="N23" s="6"/>
      <c r="O23" s="6"/>
      <c r="P23" s="6"/>
      <c r="Q23" s="6"/>
      <c r="R23" s="6"/>
      <c r="S23" s="15"/>
    </row>
    <row r="24" spans="2:19" ht="49.5" customHeight="1" thickBot="1" x14ac:dyDescent="0.3">
      <c r="B24" s="58" t="s">
        <v>34</v>
      </c>
      <c r="C24" s="339">
        <v>0.93</v>
      </c>
      <c r="D24" s="340"/>
      <c r="E24" s="278" t="s">
        <v>35</v>
      </c>
      <c r="F24" s="279"/>
      <c r="G24" s="280"/>
      <c r="H24" s="297">
        <v>0.93</v>
      </c>
      <c r="I24" s="298"/>
      <c r="J24" s="335"/>
      <c r="K24" s="278" t="s">
        <v>233</v>
      </c>
      <c r="L24" s="279"/>
      <c r="M24" s="279"/>
      <c r="N24" s="280"/>
      <c r="O24" s="336" t="s">
        <v>388</v>
      </c>
      <c r="P24" s="337"/>
      <c r="Q24" s="337"/>
      <c r="R24" s="338"/>
      <c r="S24" s="19"/>
    </row>
    <row r="25" spans="2:19" customFormat="1" ht="60" customHeight="1" x14ac:dyDescent="0.25"/>
    <row r="26" spans="2:19" customFormat="1" x14ac:dyDescent="0.25"/>
    <row r="27" spans="2:19" customFormat="1" x14ac:dyDescent="0.25"/>
    <row r="28" spans="2:19" customFormat="1" x14ac:dyDescent="0.25"/>
    <row r="29" spans="2:19" customFormat="1" x14ac:dyDescent="0.25"/>
    <row r="30" spans="2:19" customFormat="1" x14ac:dyDescent="0.25"/>
    <row r="31" spans="2:19" customFormat="1" x14ac:dyDescent="0.25"/>
    <row r="32" spans="2:19" customFormat="1" x14ac:dyDescent="0.25"/>
    <row r="33" customFormat="1" x14ac:dyDescent="0.25"/>
    <row r="34" customFormat="1" x14ac:dyDescent="0.25"/>
    <row r="35" customFormat="1" x14ac:dyDescent="0.25"/>
    <row r="36" customFormat="1" x14ac:dyDescent="0.25"/>
    <row r="37" customFormat="1" x14ac:dyDescent="0.25"/>
    <row r="38" customFormat="1" x14ac:dyDescent="0.25"/>
    <row r="39" customFormat="1" x14ac:dyDescent="0.25"/>
    <row r="40" customFormat="1" x14ac:dyDescent="0.25"/>
    <row r="41" customFormat="1" x14ac:dyDescent="0.25"/>
    <row r="42" customFormat="1" x14ac:dyDescent="0.25"/>
    <row r="43" customFormat="1" x14ac:dyDescent="0.25"/>
    <row r="44" customFormat="1" x14ac:dyDescent="0.25"/>
    <row r="45" customFormat="1" x14ac:dyDescent="0.25"/>
    <row r="46" customFormat="1" x14ac:dyDescent="0.25"/>
    <row r="47" customFormat="1" x14ac:dyDescent="0.25"/>
    <row r="48" customFormat="1" x14ac:dyDescent="0.25"/>
    <row r="49" customFormat="1" x14ac:dyDescent="0.25"/>
    <row r="50" customFormat="1" x14ac:dyDescent="0.25"/>
    <row r="51" customFormat="1" x14ac:dyDescent="0.25"/>
    <row r="52" customFormat="1" x14ac:dyDescent="0.25"/>
    <row r="53" customFormat="1" x14ac:dyDescent="0.25"/>
    <row r="54" customFormat="1" x14ac:dyDescent="0.25"/>
  </sheetData>
  <mergeCells count="48">
    <mergeCell ref="C5:J5"/>
    <mergeCell ref="K5:L5"/>
    <mergeCell ref="M5:S5"/>
    <mergeCell ref="B1:C1"/>
    <mergeCell ref="D1:S1"/>
    <mergeCell ref="B2:S2"/>
    <mergeCell ref="B3:S3"/>
    <mergeCell ref="C4:S4"/>
    <mergeCell ref="C6:J6"/>
    <mergeCell ref="K6:L6"/>
    <mergeCell ref="M6:S6"/>
    <mergeCell ref="B7:S7"/>
    <mergeCell ref="C8:J8"/>
    <mergeCell ref="K8:L8"/>
    <mergeCell ref="M8:N8"/>
    <mergeCell ref="O8:P8"/>
    <mergeCell ref="Q8:S8"/>
    <mergeCell ref="C9:S9"/>
    <mergeCell ref="C10:S10"/>
    <mergeCell ref="C11:S11"/>
    <mergeCell ref="B12:S12"/>
    <mergeCell ref="C13:D13"/>
    <mergeCell ref="E13:H13"/>
    <mergeCell ref="I13:M13"/>
    <mergeCell ref="N13:R13"/>
    <mergeCell ref="S13:S15"/>
    <mergeCell ref="B14:B15"/>
    <mergeCell ref="C14:D14"/>
    <mergeCell ref="E14:H14"/>
    <mergeCell ref="I14:M14"/>
    <mergeCell ref="N14:R14"/>
    <mergeCell ref="C15:D15"/>
    <mergeCell ref="E15:H15"/>
    <mergeCell ref="I15:M15"/>
    <mergeCell ref="N15:R15"/>
    <mergeCell ref="E24:G24"/>
    <mergeCell ref="H24:J24"/>
    <mergeCell ref="K24:N24"/>
    <mergeCell ref="O24:R24"/>
    <mergeCell ref="B16:S16"/>
    <mergeCell ref="B21:B22"/>
    <mergeCell ref="C21:G21"/>
    <mergeCell ref="I21:M21"/>
    <mergeCell ref="N21:R21"/>
    <mergeCell ref="C22:G22"/>
    <mergeCell ref="H22:M22"/>
    <mergeCell ref="N22:R22"/>
    <mergeCell ref="C24:D24"/>
  </mergeCells>
  <dataValidations count="21">
    <dataValidation allowBlank="1" showInputMessage="1" showErrorMessage="1" prompt="Si existe linea base, por favor indique en esta casilla desde que fuente de información  se tomarón los datos" sqref="K24:N24" xr:uid="{00000000-0002-0000-0500-000000000000}"/>
    <dataValidation allowBlank="1" showInputMessage="1" showErrorMessage="1" prompt="En caso de contar con información previa de la medición, establezca cul es la linea de partida para la medición de su indicador" sqref="E24:G24" xr:uid="{00000000-0002-0000-0500-000001000000}"/>
    <dataValidation allowBlank="1" showInputMessage="1" showErrorMessage="1" prompt="Defina la meta del indicador, teniendo en cuenta la tendencia establecida" sqref="B24" xr:uid="{00000000-0002-0000-0500-000002000000}"/>
    <dataValidation allowBlank="1" showInputMessage="1" showErrorMessage="1" prompt="Seleccione con una &quot;X&quot; la tendencia que debe tener el resultado del indicador" sqref="B21:B22" xr:uid="{00000000-0002-0000-0500-000003000000}"/>
    <dataValidation allowBlank="1" showInputMessage="1" showErrorMessage="1" prompt="Seleccione la periodicidad con la que se va a medir el indicador. Solo pueed seleccionar una." sqref="B18" xr:uid="{00000000-0002-0000-0500-000004000000}"/>
    <dataValidation allowBlank="1" showInputMessage="1" showErrorMessage="1" prompt="Aclara de donde tomará la información para el cálculo del indicador" sqref="N13:R13" xr:uid="{00000000-0002-0000-0500-000005000000}"/>
    <dataValidation allowBlank="1" showInputMessage="1" showErrorMessage="1" prompt="Seleccione de la lista desplegable la unidad de medida de cada una de sus variables." sqref="I13:M13" xr:uid="{00000000-0002-0000-0500-000006000000}"/>
    <dataValidation allowBlank="1" showInputMessage="1" showErrorMessage="1" prompt="Describa brevemente la variable definida" sqref="E13:H13" xr:uid="{00000000-0002-0000-0500-000007000000}"/>
    <dataValidation allowBlank="1" showInputMessage="1" showErrorMessage="1" prompt="En cada casilla defina el nombre de las variables de su indicador" sqref="C13:D13" xr:uid="{00000000-0002-0000-0500-000008000000}"/>
    <dataValidation allowBlank="1" showInputMessage="1" showErrorMessage="1" prompt="Defina la relación mátematica que se constituirá como la fórmula de su indicador" sqref="B13" xr:uid="{00000000-0002-0000-0500-000009000000}"/>
    <dataValidation allowBlank="1" showInputMessage="1" showErrorMessage="1" prompt="Se cargará automaticamente el objetivo del proceso que definió en la caracterización." sqref="B11" xr:uid="{00000000-0002-0000-0500-00000A000000}"/>
    <dataValidation allowBlank="1" showInputMessage="1" showErrorMessage="1" prompt="Amplie el objetivo del indicador, contestando preguntas como  ¿qué?, ¿para qué?, ¿cómo?" sqref="B10" xr:uid="{00000000-0002-0000-0500-00000B000000}"/>
    <dataValidation allowBlank="1" showInputMessage="1" showErrorMessage="1" prompt="Defina en esta casilla lo que busca medir, el objetivo del indicador es un paso previo a definir el indicador, y su precisión es muy importante.  Debe ser i) específicos, ii) Alcanzable,  iii) medibles, " sqref="B9" xr:uid="{00000000-0002-0000-0500-00000C000000}"/>
    <dataValidation allowBlank="1" showInputMessage="1" showErrorMessage="1" prompt="Elija de la lista desplegable si el indicador es acumulado (cuando trae información previa a esta medición) o no acumulado (cuando inicia la medición en este periodo)." sqref="O8:P8" xr:uid="{00000000-0002-0000-0500-00000D000000}"/>
    <dataValidation allowBlank="1" showInputMessage="1" showErrorMessage="1" prompt="Se cargará automáticamente el tipo de indicador que definió en la caracterización." sqref="K8:L8" xr:uid="{00000000-0002-0000-0500-00000E000000}"/>
    <dataValidation allowBlank="1" showInputMessage="1" showErrorMessage="1" prompt="Se cargará automaticamente el líder del proceso seleccionado. Por favor válidelo y retroalimente al enlace de la OAP." sqref="B6" xr:uid="{00000000-0002-0000-0500-00000F000000}"/>
    <dataValidation allowBlank="1" showInputMessage="1" showErrorMessage="1" prompt="Se cargará automaticamente el nombre del indicador que definió en la caracterización" sqref="B8" xr:uid="{00000000-0002-0000-0500-000010000000}"/>
    <dataValidation allowBlank="1" showInputMessage="1" showErrorMessage="1" prompt="Ingrese el nombre y el cargo de la persona responsable de la medición del indicador._x000a_Ej: Juan Perez - Profesional Univeristario " sqref="K6:L6" xr:uid="{00000000-0002-0000-0500-000011000000}"/>
    <dataValidation allowBlank="1" showInputMessage="1" showErrorMessage="1" prompt="Se cargará automáticamente el macroproceso al cual pertenece el macroproceso" sqref="K5:L5" xr:uid="{00000000-0002-0000-0500-000012000000}"/>
    <dataValidation allowBlank="1" showInputMessage="1" showErrorMessage="1" prompt="Seleccione de la lista desplegable el nombre del proceso" sqref="B5" xr:uid="{00000000-0002-0000-0500-000013000000}"/>
    <dataValidation allowBlank="1" showInputMessage="1" showErrorMessage="1" promptTitle="Dependencia" prompt="Seleccione de la lista desplegable la dependencia responsable del proceso" sqref="B4" xr:uid="{00000000-0002-0000-0500-000014000000}"/>
  </dataValidations>
  <printOptions horizontalCentered="1"/>
  <pageMargins left="0.51181102362204722" right="0.51181102362204722" top="0.59055118110236227" bottom="0.59055118110236227" header="0.31496062992125984" footer="0.70866141732283472"/>
  <pageSetup scale="43" orientation="portrait" r:id="rId1"/>
  <headerFooter>
    <oddFooter>&amp;RDE02-F03 Vr2 (2019-05-06)</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500-000015000000}">
          <x14:formula1>
            <xm:f>'Listas desplegables'!$D$3:$D$47</xm:f>
          </x14:formula1>
          <xm:sqref>C5:J5</xm:sqref>
        </x14:dataValidation>
        <x14:dataValidation type="list" allowBlank="1" showInputMessage="1" showErrorMessage="1" xr:uid="{00000000-0002-0000-0500-000016000000}">
          <x14:formula1>
            <xm:f>'Listas desplegables'!$O$19:$O$20</xm:f>
          </x14:formula1>
          <xm:sqref>I14:M15</xm:sqref>
        </x14:dataValidation>
        <x14:dataValidation type="list" allowBlank="1" showInputMessage="1" showErrorMessage="1" xr:uid="{00000000-0002-0000-0500-000017000000}">
          <x14:formula1>
            <xm:f>'Listas desplegables'!$O$2:$O$3</xm:f>
          </x14:formula1>
          <xm:sqref>Q8:S8</xm:sqref>
        </x14:dataValidation>
        <x14:dataValidation type="list" allowBlank="1" showInputMessage="1" showErrorMessage="1" xr:uid="{00000000-0002-0000-0500-000018000000}">
          <x14:formula1>
            <xm:f>'Listas desplegables'!$L$2:$L$42</xm:f>
          </x14:formula1>
          <xm:sqref>C4:S4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4"/>
  <dimension ref="D1:Q81"/>
  <sheetViews>
    <sheetView workbookViewId="0">
      <selection activeCell="F49" sqref="F49"/>
    </sheetView>
  </sheetViews>
  <sheetFormatPr baseColWidth="10" defaultRowHeight="15" x14ac:dyDescent="0.25"/>
  <cols>
    <col min="4" max="4" width="49" style="23" bestFit="1" customWidth="1"/>
    <col min="5" max="5" width="70" style="23" bestFit="1" customWidth="1"/>
    <col min="6" max="6" width="19.42578125" style="30" bestFit="1" customWidth="1"/>
    <col min="7" max="7" width="58.42578125" style="32" customWidth="1"/>
    <col min="12" max="12" width="60.140625" customWidth="1"/>
    <col min="17" max="17" width="26.7109375" bestFit="1" customWidth="1"/>
  </cols>
  <sheetData>
    <row r="1" spans="4:17" x14ac:dyDescent="0.25">
      <c r="Q1" s="57" t="s">
        <v>212</v>
      </c>
    </row>
    <row r="2" spans="4:17" x14ac:dyDescent="0.25">
      <c r="D2" s="24" t="s">
        <v>62</v>
      </c>
      <c r="E2" s="24" t="s">
        <v>44</v>
      </c>
      <c r="F2" s="31" t="s">
        <v>2</v>
      </c>
      <c r="G2" s="33" t="s">
        <v>111</v>
      </c>
      <c r="L2" s="48" t="s">
        <v>166</v>
      </c>
      <c r="O2" t="s">
        <v>207</v>
      </c>
      <c r="Q2" t="s">
        <v>213</v>
      </c>
    </row>
    <row r="3" spans="4:17" x14ac:dyDescent="0.25">
      <c r="D3" s="25" t="s">
        <v>100</v>
      </c>
      <c r="E3" s="23" t="s">
        <v>45</v>
      </c>
      <c r="F3" s="30" t="s">
        <v>59</v>
      </c>
      <c r="G3" s="32" t="s">
        <v>112</v>
      </c>
      <c r="L3" s="49" t="s">
        <v>167</v>
      </c>
      <c r="O3" t="s">
        <v>208</v>
      </c>
      <c r="Q3" t="s">
        <v>214</v>
      </c>
    </row>
    <row r="4" spans="4:17" x14ac:dyDescent="0.25">
      <c r="D4" s="25" t="s">
        <v>101</v>
      </c>
      <c r="E4" s="23" t="s">
        <v>45</v>
      </c>
      <c r="F4" s="30" t="s">
        <v>59</v>
      </c>
      <c r="G4" s="32" t="s">
        <v>112</v>
      </c>
      <c r="L4" s="48" t="s">
        <v>168</v>
      </c>
      <c r="Q4" s="57" t="s">
        <v>215</v>
      </c>
    </row>
    <row r="5" spans="4:17" x14ac:dyDescent="0.25">
      <c r="D5" s="25" t="s">
        <v>102</v>
      </c>
      <c r="E5" s="23" t="s">
        <v>45</v>
      </c>
      <c r="F5" s="30" t="s">
        <v>59</v>
      </c>
      <c r="G5" s="32" t="s">
        <v>114</v>
      </c>
      <c r="L5" s="50" t="s">
        <v>169</v>
      </c>
      <c r="Q5" t="s">
        <v>216</v>
      </c>
    </row>
    <row r="6" spans="4:17" x14ac:dyDescent="0.25">
      <c r="D6" s="25" t="s">
        <v>103</v>
      </c>
      <c r="E6" s="23" t="s">
        <v>46</v>
      </c>
      <c r="F6" s="30" t="s">
        <v>59</v>
      </c>
      <c r="G6" s="32" t="s">
        <v>115</v>
      </c>
      <c r="L6" s="50" t="s">
        <v>170</v>
      </c>
      <c r="Q6" t="s">
        <v>217</v>
      </c>
    </row>
    <row r="7" spans="4:17" x14ac:dyDescent="0.25">
      <c r="D7" s="25" t="s">
        <v>104</v>
      </c>
      <c r="E7" s="23" t="s">
        <v>46</v>
      </c>
      <c r="F7" s="30" t="s">
        <v>59</v>
      </c>
      <c r="G7" s="32" t="s">
        <v>228</v>
      </c>
      <c r="L7" s="50" t="s">
        <v>171</v>
      </c>
      <c r="Q7" t="s">
        <v>218</v>
      </c>
    </row>
    <row r="8" spans="4:17" x14ac:dyDescent="0.25">
      <c r="D8" s="25" t="s">
        <v>63</v>
      </c>
      <c r="E8" s="23" t="s">
        <v>46</v>
      </c>
      <c r="F8" s="30" t="s">
        <v>59</v>
      </c>
      <c r="G8" s="32" t="s">
        <v>117</v>
      </c>
      <c r="L8" s="50" t="s">
        <v>172</v>
      </c>
      <c r="Q8" t="s">
        <v>219</v>
      </c>
    </row>
    <row r="9" spans="4:17" x14ac:dyDescent="0.25">
      <c r="D9" s="25" t="s">
        <v>105</v>
      </c>
      <c r="E9" s="23" t="s">
        <v>46</v>
      </c>
      <c r="F9" s="30" t="s">
        <v>59</v>
      </c>
      <c r="G9" s="32" t="s">
        <v>115</v>
      </c>
      <c r="L9" s="48" t="s">
        <v>173</v>
      </c>
      <c r="Q9" t="s">
        <v>220</v>
      </c>
    </row>
    <row r="10" spans="4:17" x14ac:dyDescent="0.25">
      <c r="D10" s="25" t="s">
        <v>106</v>
      </c>
      <c r="E10" s="23" t="s">
        <v>47</v>
      </c>
      <c r="F10" s="30" t="s">
        <v>59</v>
      </c>
      <c r="G10" s="32" t="s">
        <v>112</v>
      </c>
      <c r="L10" s="50" t="s">
        <v>174</v>
      </c>
      <c r="Q10" s="57" t="s">
        <v>221</v>
      </c>
    </row>
    <row r="11" spans="4:17" x14ac:dyDescent="0.25">
      <c r="D11" s="25" t="s">
        <v>107</v>
      </c>
      <c r="E11" s="23" t="s">
        <v>47</v>
      </c>
      <c r="F11" s="30" t="s">
        <v>59</v>
      </c>
      <c r="G11" s="32" t="s">
        <v>118</v>
      </c>
      <c r="L11" s="50" t="s">
        <v>175</v>
      </c>
      <c r="Q11" t="s">
        <v>222</v>
      </c>
    </row>
    <row r="12" spans="4:17" x14ac:dyDescent="0.25">
      <c r="D12" s="25" t="s">
        <v>108</v>
      </c>
      <c r="E12" s="23" t="s">
        <v>47</v>
      </c>
      <c r="F12" s="30" t="s">
        <v>59</v>
      </c>
      <c r="G12" s="32" t="s">
        <v>113</v>
      </c>
      <c r="L12" s="50" t="s">
        <v>176</v>
      </c>
      <c r="Q12" t="s">
        <v>223</v>
      </c>
    </row>
    <row r="13" spans="4:17" x14ac:dyDescent="0.25">
      <c r="D13" s="25" t="s">
        <v>109</v>
      </c>
      <c r="E13" s="23" t="s">
        <v>47</v>
      </c>
      <c r="F13" s="30" t="s">
        <v>59</v>
      </c>
      <c r="G13" s="32" t="s">
        <v>229</v>
      </c>
      <c r="L13" s="48" t="s">
        <v>177</v>
      </c>
      <c r="Q13" s="57" t="s">
        <v>224</v>
      </c>
    </row>
    <row r="14" spans="4:17" x14ac:dyDescent="0.25">
      <c r="D14" s="27" t="s">
        <v>77</v>
      </c>
      <c r="E14" s="23" t="s">
        <v>48</v>
      </c>
      <c r="F14" s="30" t="s">
        <v>60</v>
      </c>
      <c r="G14" s="32" t="s">
        <v>122</v>
      </c>
      <c r="L14" s="50" t="s">
        <v>178</v>
      </c>
      <c r="Q14" t="s">
        <v>225</v>
      </c>
    </row>
    <row r="15" spans="4:17" x14ac:dyDescent="0.25">
      <c r="D15" s="27" t="s">
        <v>64</v>
      </c>
      <c r="E15" s="23" t="s">
        <v>48</v>
      </c>
      <c r="F15" s="30" t="s">
        <v>60</v>
      </c>
      <c r="G15" s="32" t="s">
        <v>122</v>
      </c>
      <c r="L15" s="50" t="s">
        <v>179</v>
      </c>
      <c r="Q15" t="s">
        <v>226</v>
      </c>
    </row>
    <row r="16" spans="4:17" x14ac:dyDescent="0.25">
      <c r="D16" s="27" t="s">
        <v>78</v>
      </c>
      <c r="E16" s="23" t="s">
        <v>49</v>
      </c>
      <c r="F16" s="30" t="s">
        <v>60</v>
      </c>
      <c r="G16" s="32" t="s">
        <v>125</v>
      </c>
      <c r="L16" s="50" t="s">
        <v>180</v>
      </c>
      <c r="Q16" t="s">
        <v>227</v>
      </c>
    </row>
    <row r="17" spans="4:15" x14ac:dyDescent="0.25">
      <c r="D17" s="27" t="s">
        <v>79</v>
      </c>
      <c r="E17" s="23" t="s">
        <v>49</v>
      </c>
      <c r="F17" s="30" t="s">
        <v>60</v>
      </c>
      <c r="G17" s="32" t="s">
        <v>239</v>
      </c>
      <c r="L17" s="48" t="s">
        <v>181</v>
      </c>
    </row>
    <row r="18" spans="4:15" ht="30" x14ac:dyDescent="0.25">
      <c r="D18" s="27" t="s">
        <v>80</v>
      </c>
      <c r="E18" s="23" t="s">
        <v>51</v>
      </c>
      <c r="F18" s="30" t="s">
        <v>60</v>
      </c>
      <c r="G18" s="32" t="s">
        <v>238</v>
      </c>
      <c r="L18" s="50" t="s">
        <v>182</v>
      </c>
    </row>
    <row r="19" spans="4:15" ht="30" x14ac:dyDescent="0.25">
      <c r="D19" s="27" t="s">
        <v>81</v>
      </c>
      <c r="E19" s="23" t="s">
        <v>51</v>
      </c>
      <c r="F19" s="30" t="s">
        <v>60</v>
      </c>
      <c r="G19" s="32" t="s">
        <v>237</v>
      </c>
      <c r="L19" s="50" t="s">
        <v>183</v>
      </c>
      <c r="O19" t="s">
        <v>231</v>
      </c>
    </row>
    <row r="20" spans="4:15" ht="30" x14ac:dyDescent="0.25">
      <c r="D20" s="27" t="s">
        <v>82</v>
      </c>
      <c r="E20" s="23" t="s">
        <v>54</v>
      </c>
      <c r="F20" s="30" t="s">
        <v>60</v>
      </c>
      <c r="G20" s="32" t="s">
        <v>236</v>
      </c>
      <c r="L20" s="48" t="s">
        <v>184</v>
      </c>
      <c r="O20" t="s">
        <v>232</v>
      </c>
    </row>
    <row r="21" spans="4:15" ht="30" x14ac:dyDescent="0.25">
      <c r="D21" s="27" t="s">
        <v>83</v>
      </c>
      <c r="E21" s="23" t="s">
        <v>54</v>
      </c>
      <c r="F21" s="30" t="s">
        <v>60</v>
      </c>
      <c r="G21" s="32" t="s">
        <v>236</v>
      </c>
      <c r="L21" s="49" t="s">
        <v>185</v>
      </c>
    </row>
    <row r="22" spans="4:15" ht="30" x14ac:dyDescent="0.25">
      <c r="D22" s="27" t="s">
        <v>84</v>
      </c>
      <c r="E22" s="23" t="s">
        <v>54</v>
      </c>
      <c r="F22" s="30" t="s">
        <v>60</v>
      </c>
      <c r="G22" s="32" t="s">
        <v>236</v>
      </c>
      <c r="L22" s="48" t="s">
        <v>186</v>
      </c>
    </row>
    <row r="23" spans="4:15" ht="45" x14ac:dyDescent="0.25">
      <c r="D23" s="27" t="s">
        <v>85</v>
      </c>
      <c r="E23" s="23" t="s">
        <v>52</v>
      </c>
      <c r="F23" s="30" t="s">
        <v>60</v>
      </c>
      <c r="G23" s="32" t="s">
        <v>124</v>
      </c>
      <c r="L23" s="50" t="s">
        <v>187</v>
      </c>
    </row>
    <row r="24" spans="4:15" ht="30" x14ac:dyDescent="0.25">
      <c r="D24" s="27" t="s">
        <v>86</v>
      </c>
      <c r="E24" s="23" t="s">
        <v>55</v>
      </c>
      <c r="F24" s="30" t="s">
        <v>60</v>
      </c>
      <c r="G24" s="32" t="s">
        <v>126</v>
      </c>
      <c r="L24" s="49" t="s">
        <v>188</v>
      </c>
    </row>
    <row r="25" spans="4:15" ht="30" x14ac:dyDescent="0.25">
      <c r="D25" s="27" t="s">
        <v>87</v>
      </c>
      <c r="E25" s="23" t="s">
        <v>55</v>
      </c>
      <c r="F25" s="30" t="s">
        <v>60</v>
      </c>
      <c r="G25" s="32" t="s">
        <v>126</v>
      </c>
      <c r="L25" s="49" t="s">
        <v>189</v>
      </c>
    </row>
    <row r="26" spans="4:15" ht="30" x14ac:dyDescent="0.25">
      <c r="D26" s="27" t="s">
        <v>88</v>
      </c>
      <c r="E26" s="23" t="s">
        <v>53</v>
      </c>
      <c r="F26" s="30" t="s">
        <v>60</v>
      </c>
      <c r="G26" s="32" t="s">
        <v>123</v>
      </c>
      <c r="L26" s="48" t="s">
        <v>190</v>
      </c>
    </row>
    <row r="27" spans="4:15" ht="27" x14ac:dyDescent="0.25">
      <c r="D27" s="27" t="s">
        <v>89</v>
      </c>
      <c r="E27" s="23" t="s">
        <v>50</v>
      </c>
      <c r="F27" s="30" t="s">
        <v>60</v>
      </c>
      <c r="G27" s="32" t="s">
        <v>119</v>
      </c>
      <c r="L27" s="49" t="s">
        <v>191</v>
      </c>
    </row>
    <row r="28" spans="4:15" ht="27" x14ac:dyDescent="0.25">
      <c r="D28" s="27" t="s">
        <v>90</v>
      </c>
      <c r="E28" s="23" t="s">
        <v>50</v>
      </c>
      <c r="F28" s="30" t="s">
        <v>60</v>
      </c>
      <c r="G28" s="32" t="s">
        <v>120</v>
      </c>
      <c r="L28" s="48" t="s">
        <v>192</v>
      </c>
    </row>
    <row r="29" spans="4:15" ht="45" x14ac:dyDescent="0.25">
      <c r="D29" s="27" t="s">
        <v>110</v>
      </c>
      <c r="E29" s="23" t="s">
        <v>50</v>
      </c>
      <c r="F29" s="30" t="s">
        <v>60</v>
      </c>
      <c r="G29" s="32" t="s">
        <v>121</v>
      </c>
      <c r="L29" s="49" t="s">
        <v>193</v>
      </c>
    </row>
    <row r="30" spans="4:15" ht="30" x14ac:dyDescent="0.25">
      <c r="D30" s="28" t="s">
        <v>91</v>
      </c>
      <c r="E30" s="23" t="s">
        <v>95</v>
      </c>
      <c r="F30" s="30" t="s">
        <v>61</v>
      </c>
      <c r="G30" s="32" t="s">
        <v>230</v>
      </c>
      <c r="L30" s="48" t="s">
        <v>194</v>
      </c>
    </row>
    <row r="31" spans="4:15" x14ac:dyDescent="0.25">
      <c r="D31" s="28" t="s">
        <v>65</v>
      </c>
      <c r="E31" s="23" t="s">
        <v>95</v>
      </c>
      <c r="F31" s="30" t="s">
        <v>61</v>
      </c>
      <c r="G31" s="32" t="s">
        <v>116</v>
      </c>
      <c r="L31" s="49" t="s">
        <v>195</v>
      </c>
    </row>
    <row r="32" spans="4:15" x14ac:dyDescent="0.25">
      <c r="D32" s="28" t="s">
        <v>66</v>
      </c>
      <c r="E32" s="23" t="s">
        <v>66</v>
      </c>
      <c r="F32" s="30" t="s">
        <v>61</v>
      </c>
      <c r="G32" s="32" t="s">
        <v>118</v>
      </c>
      <c r="L32" s="49" t="s">
        <v>196</v>
      </c>
    </row>
    <row r="33" spans="4:12" ht="27" x14ac:dyDescent="0.25">
      <c r="D33" s="28" t="s">
        <v>67</v>
      </c>
      <c r="E33" s="23" t="s">
        <v>96</v>
      </c>
      <c r="F33" s="30" t="s">
        <v>61</v>
      </c>
      <c r="G33" s="32" t="s">
        <v>118</v>
      </c>
      <c r="L33" s="48" t="s">
        <v>197</v>
      </c>
    </row>
    <row r="34" spans="4:12" x14ac:dyDescent="0.25">
      <c r="D34" s="28" t="s">
        <v>68</v>
      </c>
      <c r="E34" s="23" t="s">
        <v>96</v>
      </c>
      <c r="F34" s="30" t="s">
        <v>61</v>
      </c>
      <c r="G34" s="32" t="s">
        <v>118</v>
      </c>
      <c r="L34" s="48" t="s">
        <v>198</v>
      </c>
    </row>
    <row r="35" spans="4:12" x14ac:dyDescent="0.25">
      <c r="D35" s="28" t="s">
        <v>69</v>
      </c>
      <c r="E35" s="23" t="s">
        <v>96</v>
      </c>
      <c r="F35" s="30" t="s">
        <v>61</v>
      </c>
      <c r="G35" s="32" t="s">
        <v>118</v>
      </c>
      <c r="L35" s="50" t="s">
        <v>199</v>
      </c>
    </row>
    <row r="36" spans="4:12" x14ac:dyDescent="0.25">
      <c r="D36" s="28" t="s">
        <v>70</v>
      </c>
      <c r="E36" s="23" t="s">
        <v>97</v>
      </c>
      <c r="F36" s="30" t="s">
        <v>61</v>
      </c>
      <c r="G36" s="32" t="s">
        <v>127</v>
      </c>
      <c r="L36" s="50" t="s">
        <v>200</v>
      </c>
    </row>
    <row r="37" spans="4:12" x14ac:dyDescent="0.25">
      <c r="D37" s="28" t="s">
        <v>71</v>
      </c>
      <c r="E37" s="23" t="s">
        <v>97</v>
      </c>
      <c r="F37" s="30" t="s">
        <v>61</v>
      </c>
      <c r="G37" s="32" t="s">
        <v>127</v>
      </c>
      <c r="L37" s="50" t="s">
        <v>201</v>
      </c>
    </row>
    <row r="38" spans="4:12" x14ac:dyDescent="0.25">
      <c r="D38" s="28" t="s">
        <v>72</v>
      </c>
      <c r="E38" s="23" t="s">
        <v>97</v>
      </c>
      <c r="F38" s="30" t="s">
        <v>61</v>
      </c>
      <c r="G38" s="32" t="s">
        <v>127</v>
      </c>
      <c r="L38" s="49" t="s">
        <v>202</v>
      </c>
    </row>
    <row r="39" spans="4:12" x14ac:dyDescent="0.25">
      <c r="D39" s="28" t="s">
        <v>73</v>
      </c>
      <c r="E39" s="23" t="s">
        <v>98</v>
      </c>
      <c r="F39" s="30" t="s">
        <v>61</v>
      </c>
      <c r="G39" s="32" t="s">
        <v>128</v>
      </c>
      <c r="L39" s="49" t="s">
        <v>203</v>
      </c>
    </row>
    <row r="40" spans="4:12" x14ac:dyDescent="0.25">
      <c r="D40" s="28" t="s">
        <v>74</v>
      </c>
      <c r="E40" s="23" t="s">
        <v>98</v>
      </c>
      <c r="F40" s="30" t="s">
        <v>61</v>
      </c>
      <c r="G40" s="32" t="s">
        <v>128</v>
      </c>
      <c r="L40" s="50" t="s">
        <v>204</v>
      </c>
    </row>
    <row r="41" spans="4:12" x14ac:dyDescent="0.25">
      <c r="D41" s="28" t="s">
        <v>75</v>
      </c>
      <c r="E41" s="23" t="s">
        <v>98</v>
      </c>
      <c r="F41" s="30" t="s">
        <v>61</v>
      </c>
      <c r="G41" s="32" t="s">
        <v>128</v>
      </c>
      <c r="L41" s="50" t="s">
        <v>205</v>
      </c>
    </row>
    <row r="42" spans="4:12" x14ac:dyDescent="0.25">
      <c r="D42" s="28" t="s">
        <v>76</v>
      </c>
      <c r="E42" s="23" t="s">
        <v>98</v>
      </c>
      <c r="F42" s="30" t="s">
        <v>61</v>
      </c>
      <c r="G42" s="32" t="s">
        <v>128</v>
      </c>
      <c r="L42" s="50" t="s">
        <v>206</v>
      </c>
    </row>
    <row r="43" spans="4:12" x14ac:dyDescent="0.25">
      <c r="D43" s="28" t="s">
        <v>234</v>
      </c>
      <c r="E43" s="23" t="s">
        <v>99</v>
      </c>
      <c r="F43" s="30" t="s">
        <v>61</v>
      </c>
      <c r="G43" s="32" t="s">
        <v>129</v>
      </c>
    </row>
    <row r="44" spans="4:12" ht="30" x14ac:dyDescent="0.25">
      <c r="D44" s="28" t="s">
        <v>92</v>
      </c>
      <c r="E44" s="23" t="s">
        <v>99</v>
      </c>
      <c r="F44" s="30" t="s">
        <v>61</v>
      </c>
      <c r="G44" s="32" t="s">
        <v>129</v>
      </c>
    </row>
    <row r="45" spans="4:12" x14ac:dyDescent="0.25">
      <c r="D45" s="28" t="s">
        <v>235</v>
      </c>
      <c r="E45" s="23" t="s">
        <v>99</v>
      </c>
      <c r="F45" s="30" t="s">
        <v>61</v>
      </c>
      <c r="G45" s="32" t="s">
        <v>129</v>
      </c>
    </row>
    <row r="46" spans="4:12" ht="30" x14ac:dyDescent="0.25">
      <c r="D46" s="26" t="s">
        <v>93</v>
      </c>
      <c r="E46" s="23" t="s">
        <v>56</v>
      </c>
      <c r="F46" s="30" t="s">
        <v>240</v>
      </c>
      <c r="G46" s="32" t="s">
        <v>130</v>
      </c>
    </row>
    <row r="47" spans="4:12" ht="30" x14ac:dyDescent="0.25">
      <c r="D47" s="26" t="s">
        <v>94</v>
      </c>
      <c r="E47" s="23" t="s">
        <v>56</v>
      </c>
      <c r="F47" s="30" t="s">
        <v>240</v>
      </c>
      <c r="G47" s="32" t="s">
        <v>112</v>
      </c>
    </row>
    <row r="51" spans="4:4" x14ac:dyDescent="0.25">
      <c r="D51" s="23" t="s">
        <v>132</v>
      </c>
    </row>
    <row r="52" spans="4:4" x14ac:dyDescent="0.25">
      <c r="D52" s="32" t="s">
        <v>133</v>
      </c>
    </row>
    <row r="53" spans="4:4" ht="30" x14ac:dyDescent="0.25">
      <c r="D53" s="32" t="s">
        <v>134</v>
      </c>
    </row>
    <row r="54" spans="4:4" ht="30" x14ac:dyDescent="0.25">
      <c r="D54" s="32" t="s">
        <v>135</v>
      </c>
    </row>
    <row r="55" spans="4:4" x14ac:dyDescent="0.25">
      <c r="D55" s="32" t="s">
        <v>136</v>
      </c>
    </row>
    <row r="56" spans="4:4" ht="30" x14ac:dyDescent="0.25">
      <c r="D56" s="32" t="s">
        <v>137</v>
      </c>
    </row>
    <row r="57" spans="4:4" ht="30" x14ac:dyDescent="0.25">
      <c r="D57" s="32" t="s">
        <v>138</v>
      </c>
    </row>
    <row r="58" spans="4:4" ht="30" x14ac:dyDescent="0.25">
      <c r="D58" s="32" t="s">
        <v>139</v>
      </c>
    </row>
    <row r="59" spans="4:4" ht="30" x14ac:dyDescent="0.25">
      <c r="D59" s="32" t="s">
        <v>140</v>
      </c>
    </row>
    <row r="60" spans="4:4" x14ac:dyDescent="0.25">
      <c r="D60" s="32" t="s">
        <v>141</v>
      </c>
    </row>
    <row r="61" spans="4:4" ht="30" x14ac:dyDescent="0.25">
      <c r="D61" s="32" t="s">
        <v>142</v>
      </c>
    </row>
    <row r="62" spans="4:4" ht="60" x14ac:dyDescent="0.25">
      <c r="D62" s="32" t="s">
        <v>143</v>
      </c>
    </row>
    <row r="63" spans="4:4" ht="30" x14ac:dyDescent="0.25">
      <c r="D63" s="32" t="s">
        <v>144</v>
      </c>
    </row>
    <row r="64" spans="4:4" x14ac:dyDescent="0.25">
      <c r="D64" s="32" t="s">
        <v>145</v>
      </c>
    </row>
    <row r="65" spans="4:4" ht="30" x14ac:dyDescent="0.25">
      <c r="D65" s="32" t="s">
        <v>146</v>
      </c>
    </row>
    <row r="66" spans="4:4" x14ac:dyDescent="0.25">
      <c r="D66" s="32" t="s">
        <v>147</v>
      </c>
    </row>
    <row r="67" spans="4:4" ht="30" x14ac:dyDescent="0.25">
      <c r="D67" s="32" t="s">
        <v>148</v>
      </c>
    </row>
    <row r="68" spans="4:4" x14ac:dyDescent="0.25">
      <c r="D68" s="32" t="s">
        <v>149</v>
      </c>
    </row>
    <row r="69" spans="4:4" x14ac:dyDescent="0.25">
      <c r="D69" s="32" t="s">
        <v>150</v>
      </c>
    </row>
    <row r="70" spans="4:4" ht="30" x14ac:dyDescent="0.25">
      <c r="D70" s="32" t="s">
        <v>151</v>
      </c>
    </row>
    <row r="71" spans="4:4" ht="45" x14ac:dyDescent="0.25">
      <c r="D71" s="32" t="s">
        <v>152</v>
      </c>
    </row>
    <row r="72" spans="4:4" x14ac:dyDescent="0.25">
      <c r="D72" s="32" t="s">
        <v>153</v>
      </c>
    </row>
    <row r="73" spans="4:4" ht="30" x14ac:dyDescent="0.25">
      <c r="D73" s="32" t="s">
        <v>154</v>
      </c>
    </row>
    <row r="74" spans="4:4" ht="60" x14ac:dyDescent="0.25">
      <c r="D74" s="32" t="s">
        <v>155</v>
      </c>
    </row>
    <row r="75" spans="4:4" ht="30" x14ac:dyDescent="0.25">
      <c r="D75" s="32" t="s">
        <v>156</v>
      </c>
    </row>
    <row r="76" spans="4:4" ht="30" x14ac:dyDescent="0.25">
      <c r="D76" s="32" t="s">
        <v>157</v>
      </c>
    </row>
    <row r="77" spans="4:4" x14ac:dyDescent="0.25">
      <c r="D77" s="32" t="s">
        <v>158</v>
      </c>
    </row>
    <row r="78" spans="4:4" ht="45" x14ac:dyDescent="0.25">
      <c r="D78" s="32" t="s">
        <v>159</v>
      </c>
    </row>
    <row r="79" spans="4:4" x14ac:dyDescent="0.25">
      <c r="D79" s="32" t="s">
        <v>160</v>
      </c>
    </row>
    <row r="80" spans="4:4" ht="45" x14ac:dyDescent="0.25">
      <c r="D80" s="32" t="s">
        <v>161</v>
      </c>
    </row>
    <row r="81" spans="4:4" x14ac:dyDescent="0.25">
      <c r="D81" s="32"/>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14</vt:i4>
      </vt:variant>
    </vt:vector>
  </HeadingPairs>
  <TitlesOfParts>
    <vt:vector size="21" baseType="lpstr">
      <vt:lpstr>Caracterización</vt:lpstr>
      <vt:lpstr>INDICADOR (1)</vt:lpstr>
      <vt:lpstr>INDICADOR (2)</vt:lpstr>
      <vt:lpstr>INDICADOR (3)</vt:lpstr>
      <vt:lpstr>INDICADOR (4)</vt:lpstr>
      <vt:lpstr>INDICADOR (5)</vt:lpstr>
      <vt:lpstr>Listas desplegables</vt:lpstr>
      <vt:lpstr>Apoyo</vt:lpstr>
      <vt:lpstr>Dirección_Estratégica</vt:lpstr>
      <vt:lpstr>Estratégico</vt:lpstr>
      <vt:lpstr>Evaluación</vt:lpstr>
      <vt:lpstr>Grupoa</vt:lpstr>
      <vt:lpstr>Misional</vt:lpstr>
      <vt:lpstr>Misionales</vt:lpstr>
      <vt:lpstr>'INDICADOR (1)'!Print_Area</vt:lpstr>
      <vt:lpstr>'INDICADOR (2)'!Print_Area</vt:lpstr>
      <vt:lpstr>'INDICADOR (3)'!Print_Area</vt:lpstr>
      <vt:lpstr>'INDICADOR (4)'!Print_Area</vt:lpstr>
      <vt:lpstr>'INDICADOR (5)'!Print_Area</vt:lpstr>
      <vt:lpstr>Seguimiento_Evaluación_y_Control</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Jhon Jairo Arias Chaparro</dc:creator>
  <cp:lastModifiedBy>Miguel Torres</cp:lastModifiedBy>
  <cp:lastPrinted>2019-05-03T20:42:39Z</cp:lastPrinted>
  <dcterms:created xsi:type="dcterms:W3CDTF">2019-04-09T16:24:36Z</dcterms:created>
  <dcterms:modified xsi:type="dcterms:W3CDTF">2022-10-20T22:02:16Z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5964868</vt:i4>
  </property>
</Properties>
</file>