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ccaicedo\AppData\Local\Temp\oa\"/>
    </mc:Choice>
  </mc:AlternateContent>
  <bookViews>
    <workbookView xWindow="-105" yWindow="-105" windowWidth="19425" windowHeight="10425"/>
  </bookViews>
  <sheets>
    <sheet name="Caracterización" sheetId="1" r:id="rId1"/>
    <sheet name="Indicador" sheetId="2" r:id="rId2"/>
    <sheet name="Normograma" sheetId="3" r:id="rId3"/>
    <sheet name="Listas desplegables" sheetId="4" state="hidden" r:id="rId4"/>
  </sheets>
  <externalReferences>
    <externalReference r:id="rId5"/>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 i="2" l="1"/>
  <c r="C11" i="2" l="1"/>
  <c r="C57" i="2" l="1"/>
  <c r="C34" i="2"/>
  <c r="C6" i="2" l="1"/>
  <c r="M5" i="2"/>
  <c r="E11" i="1"/>
  <c r="H7" i="1"/>
  <c r="E7" i="1"/>
</calcChain>
</file>

<file path=xl/sharedStrings.xml><?xml version="1.0" encoding="utf-8"?>
<sst xmlns="http://schemas.openxmlformats.org/spreadsheetml/2006/main" count="630" uniqueCount="401">
  <si>
    <t>CARACTERIZACIÓN DE PROCESOS</t>
  </si>
  <si>
    <r>
      <t xml:space="preserve">CÓDIGO: </t>
    </r>
    <r>
      <rPr>
        <sz val="11"/>
        <color rgb="FFFFFFFF"/>
        <rFont val="Arial"/>
        <family val="2"/>
      </rPr>
      <t xml:space="preserve"> </t>
    </r>
  </si>
  <si>
    <r>
      <t xml:space="preserve">  </t>
    </r>
    <r>
      <rPr>
        <sz val="11"/>
        <rFont val="Arial"/>
        <family val="2"/>
      </rPr>
      <t>DA01-C01</t>
    </r>
  </si>
  <si>
    <t xml:space="preserve">VERSIÓN: </t>
  </si>
  <si>
    <t xml:space="preserve">FECHA: </t>
  </si>
  <si>
    <t>PROCESO</t>
  </si>
  <si>
    <t>MACROPROCESO</t>
  </si>
  <si>
    <t>TIPO DE PROCESO</t>
  </si>
  <si>
    <t>OBJETIVO DEL PROCESO</t>
  </si>
  <si>
    <t>INDICADORES DE PROCESO</t>
  </si>
  <si>
    <t xml:space="preserve">TIPO DE INDICADOR </t>
  </si>
  <si>
    <t>NOMBRE</t>
  </si>
  <si>
    <t>Difusión y Apoyo -RNCP</t>
  </si>
  <si>
    <t>Eficacia</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</si>
  <si>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</si>
  <si>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</si>
  <si>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</si>
  <si>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</si>
  <si>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</si>
  <si>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</si>
  <si>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</si>
  <si>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</si>
  <si>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</si>
  <si>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</si>
  <si>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</si>
  <si>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</si>
  <si>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</si>
  <si>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</si>
  <si>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</si>
  <si>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</si>
  <si>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</si>
  <si>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</si>
  <si>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t>
  </si>
  <si>
    <t>-</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</si>
  <si>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</si>
  <si>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X</t>
  </si>
  <si>
    <t xml:space="preserve">Establecer los lineamientos para 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difusión y de cofinanciamiento y apoyo integral de iniciativas orientadas a fortalecer la protección al consumidor en diferentes zonas del país.
</t>
  </si>
  <si>
    <t>Secretario Tecnico, Coordinador del Grupo de Trabajo de Apoyo de la Red Nacional de Protección al Consumidor y su grupo de trabajo.</t>
  </si>
  <si>
    <t xml:space="preserve">Plan de Acción
Plan Anual de Adquisiciones
Metas Operativas
</t>
  </si>
  <si>
    <t xml:space="preserve">
DE01 Formulación Estratégica 
DE02 Revisión Estratégica
DA01-Difusión y Apoyo -RNCP</t>
  </si>
  <si>
    <t>Organizaciones de consumidores, autoridades administrativas con funciones de protección al consumidor, comerciantes, empresarios, instituciones educativas y/o comunidad en general.</t>
  </si>
  <si>
    <t xml:space="preserve">Solicitud o necesidad de formación </t>
  </si>
  <si>
    <t>DE01 Formulación Estratégica 
DE02 Revisión Estratégica
DA01-Difusión y Apoyo -RNCP</t>
  </si>
  <si>
    <t>Usuarios
Empresarios
Academia</t>
  </si>
  <si>
    <t>Metas Operativas
Plan de Acción
Plan Anual de Adquisiciones</t>
  </si>
  <si>
    <t>Llevar a cabo las actividades planeadas</t>
  </si>
  <si>
    <t>Secretario Tecnico, Coordinador del Grupo de Trabajo de Apoyo de la Red Nacional de Protección al Consumidor y su grupo de trabajo</t>
  </si>
  <si>
    <t>Información sistema de trámites, informe de actividades realizadas.</t>
  </si>
  <si>
    <t>DE02 Revisión Estratégica
DA01-Difusión y Apoyo -RNCP</t>
  </si>
  <si>
    <t>DA01-  Difusión y Apoyo -RNPC
(Servidor público o contratista del Grupo de Trabajo de Apoyo de la Red Nacional de Protección al Consumidor)</t>
  </si>
  <si>
    <t xml:space="preserve">Público objetivo informado e invitado a la jornada formativa o de difusión </t>
  </si>
  <si>
    <t>Profesional (servidor público o contratista) responsable del Grupo de Trabajo de Apoyo de la Red Nacional de Protección al Consumidor de la jornada de formación o de difusión</t>
  </si>
  <si>
    <t>DA01-  Difusión y Apoyo -RNPC</t>
  </si>
  <si>
    <t>Usuarios
Autoridades municipales y locales
Empresarios
Academia</t>
  </si>
  <si>
    <t>DA01-  Difusión y Apoyo -RNPC
(Servidor público o contratista del Grupo de Trabajo de Apoyo de la Red Nacional de Protección al Consumidor responsable de las actividades de divulgación)</t>
  </si>
  <si>
    <t>Servidor público o contratista del proyecto Dialogo Ciudadano del Grupo de Trabajo de Apoyo de la Red Nacional de Protección al Consumidor encargado de la jornada de divulgación</t>
  </si>
  <si>
    <t>Usuarios
Autoridades municipales y locales
Empresarios/Comerciantes
Academia</t>
  </si>
  <si>
    <t>DA01-  Difusión y Apoyo -RNPC (Equipo de Consufondo - servidores públicos y contratistas del  Grupo de Trabajo de Apoyo de la Red Nacional de Protección al Consumidor)</t>
  </si>
  <si>
    <t>Organizaciones de consumidores
Alcaldías municipales
Academia</t>
  </si>
  <si>
    <t>Equipo de Consufondo (servidores públicos y contratistas del Grupo de Trabajo de Apoyo de la Red Nacional de Protección al Consumidor)
Comité técnico asesor del programa Consufondo
Servidor público y contratista designado Grupo de Contratación de la Dirección Administrativa SIC</t>
  </si>
  <si>
    <t>Presentación taller de estructuración
Público objetivo socializado en el programa Consufondo
Público objetivo capacitado en la estructuración de iniciativas
Registros de asistencia
Iniciativas presentadas
Iniciativas seleccionadas (Convenios Suscritos)</t>
  </si>
  <si>
    <t>DA01-  Difusión y Apoyo -RNPC
GA01 Contratación</t>
  </si>
  <si>
    <t xml:space="preserve">Organizaciones de consumidores
Alcaldías municipales
Academia
Ciudadanos en General </t>
  </si>
  <si>
    <t>SC03 Gestión Ambiental</t>
  </si>
  <si>
    <t>Lineamientos y metodologías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</si>
  <si>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</si>
  <si>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</si>
  <si>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</si>
  <si>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</si>
  <si>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 xml:space="preserve"> Partes interesadas</t>
  </si>
  <si>
    <t>CS04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</si>
  <si>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</si>
  <si>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</si>
  <si>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</si>
  <si>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</si>
  <si>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DA01- Difusión y Apoyo -RNCP</t>
  </si>
  <si>
    <t>Información de cumplimiento de actividades (operativas, plan de acción e indicadores de proceso)</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</si>
  <si>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</si>
  <si>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Estadísticas Institucionales
Seguimiento Plan de Acción
Indicadores de Proceso</t>
  </si>
  <si>
    <t>CI02 Seguimiento Sistema Integral de Gestión Institucional
DE02 Revisión Estratégica</t>
  </si>
  <si>
    <t>DE02 Revisión Estratégica</t>
  </si>
  <si>
    <t>Seguimiento</t>
  </si>
  <si>
    <t>Realizar Comité de Gestión y Comité de Coordinación,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</si>
  <si>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</si>
  <si>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</si>
  <si>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</si>
  <si>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</si>
  <si>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 xml:space="preserve">Atender la auditoria y entregar la información necesaria </t>
  </si>
  <si>
    <t>Necesidad de establecer acciones correctivas y preventivas</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</si>
  <si>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</si>
  <si>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</si>
  <si>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</si>
  <si>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</si>
  <si>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DE02 Revisión Estratégica Difusión y Apoyo -RNCP</t>
  </si>
  <si>
    <t xml:space="preserve"> - Realizar evaluación de la actividad formativa (capacitación, socialización y sensibilización)
- Consolidar reportes actividades formativas y divulgativas para la construcción informes en cada uno de los proyectos 
- Verificar el cumplimiento de las metas establecidas en cada uno de los proyectos
- Seguimiento de iniciativas
(Consufondo)</t>
  </si>
  <si>
    <t>DE02- Revisión Estratégica
DA01 Difusión y Apoyo -RNCP</t>
  </si>
  <si>
    <t>DA01 Difusión y Apoyo -RNCP</t>
  </si>
  <si>
    <t>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</si>
  <si>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</si>
  <si>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</si>
  <si>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</si>
  <si>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HOJA DE VIDA INDICADOR</t>
  </si>
  <si>
    <t>IDENTIFICACIÓN DEL INDICADOR</t>
  </si>
  <si>
    <t>Dependencia</t>
  </si>
  <si>
    <t>Grupo de trabajo de Apoyo a la Red Nacional de Protección al Consumidor</t>
  </si>
  <si>
    <t>Proceso</t>
  </si>
  <si>
    <t>Macroproceso</t>
  </si>
  <si>
    <t>Lider de proceso</t>
  </si>
  <si>
    <t>Responsable de la medición</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</si>
  <si>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</si>
  <si>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</si>
  <si>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</si>
  <si>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</si>
  <si>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</si>
  <si>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</si>
  <si>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</si>
  <si>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</si>
  <si>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</si>
  <si>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</si>
  <si>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</si>
  <si>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</si>
  <si>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</si>
  <si>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</si>
  <si>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</si>
  <si>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</si>
  <si>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x</t>
  </si>
  <si>
    <t>Tendencia</t>
  </si>
  <si>
    <t>Creciente</t>
  </si>
  <si>
    <t>Decreciente</t>
  </si>
  <si>
    <t>Constante</t>
  </si>
  <si>
    <t>META</t>
  </si>
  <si>
    <t>Línea Base</t>
  </si>
  <si>
    <t>Fuente Información de Línea Base</t>
  </si>
  <si>
    <t>NORMOGRAMA</t>
  </si>
  <si>
    <t>Fecha actualizacion:</t>
  </si>
  <si>
    <t xml:space="preserve">Jerarquía de la norma </t>
  </si>
  <si>
    <t xml:space="preserve">Numero/ Fecha </t>
  </si>
  <si>
    <t>Título</t>
  </si>
  <si>
    <t>Artículo</t>
  </si>
  <si>
    <t>Aplicación Específica</t>
  </si>
  <si>
    <t>Ley</t>
  </si>
  <si>
    <t>1480 de 2011</t>
  </si>
  <si>
    <t>Estatuto del Consumidor</t>
  </si>
  <si>
    <t>Regula de manera general, tanto sustancial como procesalmente la materia de protección al consumidor.</t>
  </si>
  <si>
    <t>Decreto</t>
  </si>
  <si>
    <t>1074 de 2015</t>
  </si>
  <si>
    <t>Por medio del cual se expide el Decreto Único Reglamentario del Sector Comercio, Industria y Turismo</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</si>
  <si>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</si>
  <si>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</si>
  <si>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</si>
  <si>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</si>
  <si>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</si>
  <si>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</si>
  <si>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Circular Única SIC</t>
  </si>
  <si>
    <t>6 de agosto 2001</t>
  </si>
  <si>
    <t>Título II de la Circular Única de la SIC</t>
  </si>
  <si>
    <t>Acto Administrativo (SIC)</t>
  </si>
  <si>
    <t>26 de mayo de 2015</t>
  </si>
  <si>
    <t>Comité Decisorio de Evaluación de las iniciativas presentadas en el marco del Programa CONSUFONDO</t>
  </si>
  <si>
    <t>SEGÚN MEDICIÓN:</t>
  </si>
  <si>
    <t>PROCESOS</t>
  </si>
  <si>
    <t>MACROPROCESOS</t>
  </si>
  <si>
    <t>Líder del Proceso</t>
  </si>
  <si>
    <t>1. DESPACHO DEL SUPERINTENDENTE </t>
  </si>
  <si>
    <t xml:space="preserve">Acumulado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</si>
  <si>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</si>
  <si>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</si>
  <si>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</si>
  <si>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</si>
  <si>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</si>
  <si>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</si>
  <si>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</si>
  <si>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</si>
  <si>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</si>
  <si>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</si>
  <si>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</si>
  <si>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</si>
  <si>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</si>
  <si>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</si>
  <si>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</si>
  <si>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</si>
  <si>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</si>
  <si>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</si>
  <si>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</si>
  <si>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</si>
  <si>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</si>
  <si>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</si>
  <si>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</si>
  <si>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</si>
  <si>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</si>
  <si>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</si>
  <si>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</si>
  <si>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</si>
  <si>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</si>
  <si>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</si>
  <si>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</si>
  <si>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</si>
  <si>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</si>
  <si>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</si>
  <si>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</si>
  <si>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</si>
  <si>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</si>
  <si>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</si>
  <si>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</si>
  <si>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</si>
  <si>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</si>
  <si>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</si>
  <si>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</si>
  <si>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</si>
  <si>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</si>
  <si>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</si>
  <si>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</si>
  <si>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</si>
  <si>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</si>
  <si>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</si>
  <si>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</si>
  <si>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</si>
  <si>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</si>
  <si>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</si>
  <si>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</si>
  <si>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</si>
  <si>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</si>
  <si>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</si>
  <si>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</si>
  <si>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</si>
  <si>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</si>
  <si>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</si>
  <si>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</si>
  <si>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</si>
  <si>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</si>
  <si>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</si>
  <si>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</si>
  <si>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</si>
  <si>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</si>
  <si>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</si>
  <si>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</si>
  <si>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</si>
  <si>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</si>
  <si>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</si>
  <si>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</si>
  <si>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</si>
  <si>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</si>
  <si>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</si>
  <si>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</si>
  <si>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</si>
  <si>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</si>
  <si>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</si>
  <si>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</si>
  <si>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</si>
  <si>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</si>
  <si>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</si>
  <si>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</si>
  <si>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</si>
  <si>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</si>
  <si>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</si>
  <si>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</si>
  <si>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</si>
  <si>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</si>
  <si>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</si>
  <si>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</si>
  <si>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</si>
  <si>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</si>
  <si>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</si>
  <si>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</si>
  <si>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</si>
  <si>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</si>
  <si>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</si>
  <si>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</si>
  <si>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</si>
  <si>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</si>
  <si>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</si>
  <si>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</si>
  <si>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</si>
  <si>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</si>
  <si>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</si>
  <si>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</si>
  <si>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</si>
  <si>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</si>
  <si>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</si>
  <si>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</si>
  <si>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</si>
  <si>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</si>
  <si>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</si>
  <si>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</si>
  <si>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</si>
  <si>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</si>
  <si>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</si>
  <si>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</si>
  <si>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</si>
  <si>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</si>
  <si>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</si>
  <si>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</si>
  <si>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</si>
  <si>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</si>
  <si>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</si>
  <si>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</si>
  <si>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</si>
  <si>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</si>
  <si>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</si>
  <si>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</si>
  <si>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</si>
  <si>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</si>
  <si>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</si>
  <si>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</si>
  <si>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</si>
  <si>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</si>
  <si>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</si>
  <si>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</si>
  <si>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</si>
  <si>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</si>
  <si>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</si>
  <si>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</si>
  <si>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</si>
  <si>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</si>
  <si>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</si>
  <si>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</si>
  <si>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</si>
  <si>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</si>
  <si>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</si>
  <si>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</si>
  <si>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</si>
  <si>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</si>
  <si>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</si>
  <si>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</si>
  <si>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</si>
  <si>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</si>
  <si>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</si>
  <si>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</si>
  <si>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</si>
  <si>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</si>
  <si>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</si>
  <si>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</si>
  <si>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</si>
  <si>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</si>
  <si>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</si>
  <si>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</si>
  <si>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</si>
  <si>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</si>
  <si>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</si>
  <si>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</si>
  <si>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</si>
  <si>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</si>
  <si>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 xml:space="preserve">Establecer el número de municipios nuevos atendidos por la RNPC a efectos de lograr el incremento en la cobertura en el territorio nacional </t>
  </si>
  <si>
    <t>Nuevos Municipios Visitados</t>
  </si>
  <si>
    <t>Total de Municipios nuevos pendientes por visitar - Municipios pendientes por visitar de imposible acceso*100</t>
  </si>
  <si>
    <t xml:space="preserve">Consiste en el listado de los nuevos municipios visitados por la RNPC, con el fin de dar cumplimiento a la estrategia de visitar e impactar el mayor numero de municipios del país para el incremento de la prestación de los servicios de la RNPC en el territorio nacional </t>
  </si>
  <si>
    <t xml:space="preserve">Consiste en el listado de los nuevos municipios que seran visitados por la RNPC de acuerdo con la planeación de los programas, con el fin de dar cumplimiento a la estrategia de visitar e impactar el mayor numero de municipios del país para el incremento de la prestación de los servicios de la RNPC en el territorio nacional, exceptuando los municipios que por imposible acceso no puedan ser alcanzados por alguna de las estrategias de la RNPC  </t>
  </si>
  <si>
    <t>Actividades de Divulgación y Capacitación Efectuadas</t>
  </si>
  <si>
    <t xml:space="preserve">Lider de Planeación RNPC </t>
  </si>
  <si>
    <t xml:space="preserve">Eficacia </t>
  </si>
  <si>
    <t xml:space="preserve">Este indicador revela el aumento en el alcance en la difusión de los derechos de los consumidores al transmitir las disposiciones del Estatuto del Consumidor y  permite evidenciar la transferencia del conocimiento a los diferentes actores en las relaciones de consumo de las disposiciones establecidas en el Estatuto del Consumidor </t>
  </si>
  <si>
    <t>Número de Jornadas de Divulgación y/o Capacitación Efectuadas</t>
  </si>
  <si>
    <t>Número de Jornadas de Divulgación y/o Capacitación Programadas * 100</t>
  </si>
  <si>
    <t xml:space="preserve">Consiste en las jornadas de divulgacion y Capacitación efectuadas por los diferentes programas de la RNPC </t>
  </si>
  <si>
    <t xml:space="preserve">Consiste en las jornadas de divulgacion y Capacitación programadas por los diferentes programas de la RNPC </t>
  </si>
  <si>
    <t xml:space="preserve">Informes Semanales Programas RNPC </t>
  </si>
  <si>
    <t xml:space="preserve">Cronograma de Capacitaciones - Cronograma de Visitas de Divulgación </t>
  </si>
  <si>
    <t xml:space="preserve">Lider de Planeación de la RNPC </t>
  </si>
  <si>
    <t xml:space="preserve">Actividades desarrolladas en conjunto con los integrantes de la RNPC </t>
  </si>
  <si>
    <t xml:space="preserve">Efectividad </t>
  </si>
  <si>
    <t xml:space="preserve">En atención al trabajo conjunto de las entidades que hacen parte de la RNPC, es necesario establecer la medición para monitorear las actividades desarrolladas en conjunto a efectos de evidenciar la integración y articulación de la RNPC </t>
  </si>
  <si>
    <t xml:space="preserve">Informe de actividades conjuntas </t>
  </si>
  <si>
    <t xml:space="preserve">Estrategia de articulación de la RNPC </t>
  </si>
  <si>
    <t>Monitrear la articulación de las entidades que hacen parte de la RNPC</t>
  </si>
  <si>
    <t>Efectividad</t>
  </si>
  <si>
    <t>Inicia con la planificación y preparación logística de las actividades de formación, difusión efectuada por los diferentes programas de la RNPC y las jornadas de divulgación del programa de Dialogo Ciudadano, así como de las actividades de apoyo y asociación con las Alcaldías y con la formulación y diseño del programa Consufondo, y termina con la retroalimentación y el reporte de las actividades formativas y de divulgación, apoyo y asesoría realizadas y la ejecución y seguimiento de iniciativas del programa Consufondo.</t>
  </si>
  <si>
    <t xml:space="preserve">Municipios nuevos alcanzados con alguna estrategia de la RNPC </t>
  </si>
  <si>
    <t xml:space="preserve">Este Indicador permite establecer en cuantos municipios del País se ha generado una atención por parte de los programas de la RNPC, sobre los cuales no se habia tenido alcance, para efectos de verificar territorialmente a nivel nacional el impacto del proyecto y como mediante su desconcentración se logra una mayor cobertura en la protección de los derechos de los consumidores </t>
  </si>
  <si>
    <t xml:space="preserve">Actividades desarrolladas en conjunto con los miembros de la RNPC </t>
  </si>
  <si>
    <t xml:space="preserve">Consiste en las actividades o estrategias que se desarrollan de manera conjunta con alguno o algunos de los miembros de la RNPC </t>
  </si>
  <si>
    <t>Actividades Programadas  * 100</t>
  </si>
  <si>
    <t xml:space="preserve">Son las actividades programadas en la estrategia de articulación de la RNPC </t>
  </si>
  <si>
    <t>Municipios nuevos alcanzados con alguna estrategia de la RNPC</t>
  </si>
  <si>
    <t xml:space="preserve">Programación de actividades de formación, preparación de recursos (Capacitación y socialización)
Programación de actividades de Difusión
Planeación de Jornadas de Divulgación  
Formulación y diseño del programa Consufondo </t>
  </si>
  <si>
    <t>Programación actividades de formación (capacitaciones, socializaciones y sensibilizaciones) en cada uno de los proyectos de la RNPC.
Programación de actividades de difusión en cada uno de los proyectos de la RNPC
Cronograma anual de Jornadas de divulgación en el programa de Dialogo Ciudadano
Diseño y Estructura del Programa Consufondo</t>
  </si>
  <si>
    <t>Entes Territoriales, JAL, JAC, Cámaras de Comercio, Sectores Gremiales, Instituciones Educativas y Fuerzas Militares y de Policia.
Organizaciones de consumidores</t>
  </si>
  <si>
    <t xml:space="preserve"> - Programación actividades de formación (capacitaciones, socializaciones y sensibilizaciones) en cada uno de los proyectos de la RNPC.
- Cronograma de jornadas de divulgación (prevención); 
- Base de Datos de contactos 
- Base de datos organizaciones de consumidores
- Plantilla de comunicaciones a las diferentes entidades
- Programación de actividades de Difusión
- Diseño y Estructura del Programa Consufondo</t>
  </si>
  <si>
    <t>Entrenamiento del servidor público o contratista   que efectúa las jornadas formativas (capacitación, socialización y sensibilización) y/o de Divulgación
Verificación de la capacidad y necesidades de las diferentes entidades en materia de Protección al Consumidor
Preparación recursos (logística y material pedagógico) para adelantar actividades formativas, jornadas de divulgación o actividades de difusión   
Realizar convocatoria, efectuar contacto con anfitrión de la capacitación o entidades; 
Lanzamiento programa (Consufondo)</t>
  </si>
  <si>
    <t>Servidor público o contratista del Grupo de Trabajo de Apoyo de la Red Nacional de Protección al Consumidor responsable de la actividad de formación y/o jornada de Divulgación 
- Equipo de Consufondo (servidores públicos y contratistas del Grupo de Trabajo de Apoyo de la Red Nacional de Protección al Consumidor)</t>
  </si>
  <si>
    <t>Formador entrenado en las temáticas a abordar en la actividad de formación, divulgación y/o difusión 
-  Material pedagógico y divulgativo para la actividad de formación y/o divugación o difusión
- Comunicaciones anfitriones o destinatarios
- Cronograma jornadas de información y talleres de estructuración de iniciativas Consufondo; invitaciones a participar y comunicados de prensa y piezas gráficas</t>
  </si>
  <si>
    <t xml:space="preserve">Programación actividades de formación y/o difusión
- Formador entrenado en las temáticas a abordar en la actividad de formación o de difusión; 
-  Material pedagógico y divulgativo para la actividad de formación y/o difusión.
</t>
  </si>
  <si>
    <t xml:space="preserve">Realizar jornadas formativas
(capacitación, socialización y sensibilización) 
(ver: Procedimiento Capacitación y Socialización RNPC -DA01-P01-)
Realizar Jornadas de Difusión </t>
  </si>
  <si>
    <t xml:space="preserve">Asistentes formados en las temáticas relacionadas con la protección al consumidor
Registros de asistencias  
Informe Semanal de actividades
Informes de Ejecución de la Estrategia de Seguimiento y Monitoreo </t>
  </si>
  <si>
    <t xml:space="preserve">Autoridades locales y/o municipales: Alcaldía Local, JAL, Policía, Comerciantes, Productores, Empresarios y/o Proveedores </t>
  </si>
  <si>
    <t>Cronograma de jornadas de divulgación 
- Servidor público o contratista entrenado en las temáticas a abordar en la actividad de Divulgación
-  Material pedagógico  para la actividad de divulgación</t>
  </si>
  <si>
    <t>Efectuar jornadas de divulgación
(Dialogo Ciudadano)
(Ver: Procedimiento Formación preventiva -DA01-P02-)</t>
  </si>
  <si>
    <t xml:space="preserve">Planilla de Registros de visitas de divulgación
Informes de ejecución de la Estrategia de Seguimiento y Monitoreo 
Base de datos de activación 
Base de datos de visitas realizadas
Informe Semanal </t>
  </si>
  <si>
    <t>Consufondo: 
Realizar Jornadas de información y estructuración de iniciativas; 
Revisión y asesoría técnica en la formulación de iniciativas; 
Evaluación iniciativas
Suscribir acuerdos 
Ejecutar iniciativas
(Ver: Procedimiento del programa de fondo de iniciativas de protección al consumidor – CONSUFONDO -DA01-P03-)</t>
  </si>
  <si>
    <t xml:space="preserve">Diseño y Estructura del Programa Consufondo
Cronograma jornadas de información y talleres de estructuración de iniciativas Consufondo
Invitaciones a participar,  comunicados de prensa y piezas gráficas </t>
  </si>
  <si>
    <t xml:space="preserve"> - Registros jornadas de divulgación
- Registros de asistencias de la actividad formativa
- Informes de las actividades de difusión
- Registros de asistencias actividades Consufondo. 
- Informe mensual de avance iniciativas Consufondo
- Actas de visitas de seguimiento (Consufondo)</t>
  </si>
  <si>
    <t>Profesional (servidor público o contratista) responsable del Grupo de Trabajo de Apoyo de la Red Nacional de Protección al Consumidor de la jornada de formación o difusión
- Servidor público o contratista responsable del Grupo de Trabajo de Apoyo de la Red Nacional de Protección al Consumidor de las jornadas de divulgación
- Equipo de Consufondo (servidores públicos y contratistas del Grupo de Trabajo de Apoyo de la Red Nacional de Protección al Consumidor)</t>
  </si>
  <si>
    <t xml:space="preserve"> - Resultados Experiencia SIC
- Informes internos de gestión de la Red Nacional de Protección al Consumidor
- Informes entregados a la Oficina Asesora de Planeación:  
- Informe  ejecutivo al DNP
- Informe Seguimiento Proyecto de Inversión
- Informe de metas operativas</t>
  </si>
  <si>
    <t>Modifica apartes de lo consignado en el Decreto Reglamentario Único del Sector Comercio, Industria y Turismo en materia del Subsistema Nacional de la Calidad.</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</si>
  <si>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</si>
  <si>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(Nuevos Municipios Visitados /Total de Municipios nuevos pendientes por visitar planeados en la vigencia - Municipios pendientes por visitar de imposible acceso planeados en la vigencia) *100</t>
  </si>
  <si>
    <t>Informes Semanales programas RNPC</t>
  </si>
  <si>
    <t xml:space="preserve">Planeación Visitas o Estrategias Programas RNPC - Cronograma de Rutas del Consumidor </t>
  </si>
  <si>
    <t>Establecer el número de divulgaciones y/o capacitaciones efectuadas por los programas de la RNPC que permitan dar a conocer la existencia del Estatuto del Consumidor y los derechos y deberes contenidos en el mismo a los consumidores, usuarios, empresarios, productores, proveedores, autoridades, colegios, centros educativos, gremios, etc., así como contextualizar o profundizar  sobre las competencias de las entidades que hacen parte de la RNPC</t>
  </si>
  <si>
    <t>(Número de Jornadas de Divulgación y/o Capacitación Efectuadas /Número de Jornadas de Divulgación y/o Capacitación Programadas) * 100</t>
  </si>
  <si>
    <t>(Actividades desarrolladas en conjunto con los miembros de la RNPC / Actividades Programadas) *100</t>
  </si>
  <si>
    <t>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</si>
</sst>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ont>
    <font>
      <b/>
      <sz val="18"/>
      <color rgb="FF2D3B89"/>
      <name val="Arial Black"/>
      <family val="2"/>
    </font>
    <font>
      <b/>
      <sz val="11"/>
      <color rgb="FFFFFFFF"/>
      <name val="Arial"/>
      <family val="2"/>
    </font>
    <font>
      <b/>
      <sz val="11"/>
      <name val="Arial"/>
      <family val="2"/>
    </font>
    <font>
      <sz val="11"/>
      <name val="Calibri"/>
      <family val="2"/>
    </font>
    <font>
      <sz val="11"/>
      <color rgb="FF000000"/>
      <name val="Arial Black"/>
      <family val="2"/>
    </font>
    <font>
      <b/>
      <sz val="10"/>
      <color rgb="FFFFFFFF"/>
      <name val="Arial Black"/>
      <family val="2"/>
    </font>
    <font>
      <b/>
      <sz val="11"/>
      <color rgb="FF000000"/>
      <name val="Arial Black"/>
      <family val="2"/>
    </font>
    <font>
      <b/>
      <sz val="9"/>
      <color rgb="FFFFFFFF"/>
      <name val="Arial Black"/>
      <family val="2"/>
    </font>
    <font>
      <sz val="12"/>
      <color rgb="FF000000"/>
      <name val="Arial"/>
      <family val="2"/>
    </font>
    <font>
      <sz val="11"/>
      <color rgb="FF000000"/>
      <name val="Arial"/>
      <family val="2"/>
    </font>
    <font>
      <sz val="12"/>
      <name val="Arial"/>
      <family val="2"/>
    </font>
    <font>
      <sz val="11"/>
      <name val="Arial"/>
      <family val="2"/>
    </font>
    <font>
      <b/>
      <sz val="11"/>
      <color rgb="FFFFFFFF"/>
      <name val="Arial Black"/>
      <family val="2"/>
    </font>
    <font>
      <sz val="9"/>
      <color rgb="FFFFFFFF"/>
      <name val="Arial Black"/>
      <family val="2"/>
    </font>
    <font>
      <b/>
      <sz val="11"/>
      <color rgb="FF000000"/>
      <name val="Arial"/>
      <family val="2"/>
    </font>
    <font>
      <sz val="11"/>
      <color rgb="FFFFFFFF"/>
      <name val="Arial"/>
      <family val="2"/>
    </font>
    <font>
      <b/>
      <sz val="11"/>
      <color rgb="FF000000"/>
      <name val="Calibri"/>
      <family val="2"/>
    </font>
    <font>
      <b/>
      <sz val="16"/>
      <color rgb="FF2D3B89"/>
      <name val="Arial"/>
      <family val="2"/>
    </font>
    <font>
      <sz val="14"/>
      <color rgb="FF000000"/>
      <name val="Arial"/>
      <family val="2"/>
    </font>
    <font>
      <b/>
      <sz val="14"/>
      <color rgb="FF000000"/>
      <name val="Arial"/>
      <family val="2"/>
    </font>
    <font>
      <sz val="14"/>
      <name val="Arial"/>
      <family val="2"/>
    </font>
    <font>
      <b/>
      <sz val="16"/>
      <color rgb="FF000000"/>
      <name val="Arial"/>
      <family val="2"/>
    </font>
    <font>
      <b/>
      <sz val="20"/>
      <color rgb="FF000000"/>
      <name val="Arial"/>
      <family val="2"/>
    </font>
    <font>
      <b/>
      <sz val="10"/>
      <color rgb="FF000000"/>
      <name val="Arial"/>
      <family val="2"/>
    </font>
    <font>
      <sz val="10"/>
      <color rgb="FF000000"/>
      <name val="Arial"/>
      <family val="2"/>
    </font>
    <font>
      <b/>
      <u/>
      <sz val="11"/>
      <color rgb="FF000000"/>
      <name val="Calibri"/>
      <family val="2"/>
    </font>
    <font>
      <b/>
      <sz val="9"/>
      <name val="Arial Narrow"/>
      <family val="2"/>
    </font>
    <font>
      <sz val="9"/>
      <name val="Arial Narrow"/>
      <family val="2"/>
    </font>
    <font>
      <sz val="9"/>
      <color rgb="FF808080"/>
      <name val="Arial Narrow"/>
      <family val="2"/>
    </font>
  </fonts>
  <fills count="11">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ED7D31"/>
        <bgColor rgb="FFED7D31"/>
      </patternFill>
    </fill>
    <fill>
      <patternFill patternType="solid">
        <fgColor rgb="FFEEECE1"/>
        <bgColor rgb="FFEEECE1"/>
      </patternFill>
    </fill>
    <fill>
      <patternFill patternType="solid">
        <fgColor rgb="FFD9D9D9"/>
        <bgColor rgb="FFD9D9D9"/>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s>
  <borders count="1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right/>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bottom/>
      <diagonal/>
    </border>
    <border>
      <left/>
      <right/>
      <top style="hair">
        <color rgb="FF000000"/>
      </top>
      <bottom/>
      <diagonal/>
    </border>
    <border>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style="medium">
        <color rgb="FF000000"/>
      </right>
      <top/>
      <bottom/>
      <diagonal/>
    </border>
    <border>
      <left style="medium">
        <color rgb="FF000000"/>
      </left>
      <right/>
      <top style="hair">
        <color rgb="FF000000"/>
      </top>
      <bottom/>
      <diagonal/>
    </border>
    <border>
      <left style="medium">
        <color rgb="FF000000"/>
      </left>
      <right/>
      <top style="hair">
        <color rgb="FF000000"/>
      </top>
      <bottom style="hair">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style="hair">
        <color rgb="FF000000"/>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style="medium">
        <color rgb="FF000000"/>
      </left>
      <right style="hair">
        <color rgb="FF000000"/>
      </right>
      <top style="hair">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right/>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rgb="FF000000"/>
      </bottom>
      <diagonal/>
    </border>
    <border>
      <left style="medium">
        <color rgb="FF000000"/>
      </left>
      <right style="medium">
        <color rgb="FF000000"/>
      </right>
      <top/>
      <bottom/>
      <diagonal/>
    </border>
    <border>
      <left style="hair">
        <color indexed="64"/>
      </left>
      <right style="thin">
        <color indexed="64"/>
      </right>
      <top style="hair">
        <color indexed="64"/>
      </top>
      <bottom style="hair">
        <color rgb="FF000000"/>
      </bottom>
      <diagonal/>
    </border>
    <border>
      <left/>
      <right style="medium">
        <color indexed="64"/>
      </right>
      <top style="hair">
        <color rgb="FF000000"/>
      </top>
      <bottom style="hair">
        <color indexed="64"/>
      </bottom>
      <diagonal/>
    </border>
    <border>
      <left/>
      <right style="thin">
        <color indexed="64"/>
      </right>
      <top style="hair">
        <color indexed="64"/>
      </top>
      <bottom/>
      <diagonal/>
    </border>
    <border>
      <left style="hair">
        <color indexed="64"/>
      </left>
      <right/>
      <top/>
      <bottom/>
      <diagonal/>
    </border>
    <border>
      <left style="hair">
        <color rgb="FF000000"/>
      </left>
      <right/>
      <top style="hair">
        <color indexed="64"/>
      </top>
      <bottom style="hair">
        <color rgb="FF000000"/>
      </bottom>
      <diagonal/>
    </border>
    <border>
      <left style="hair">
        <color rgb="FF000000"/>
      </left>
      <right/>
      <top style="hair">
        <color indexed="64"/>
      </top>
      <bottom/>
      <diagonal/>
    </border>
    <border>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indexed="64"/>
      </right>
      <top style="medium">
        <color rgb="FF000000"/>
      </top>
      <bottom/>
      <diagonal/>
    </border>
    <border>
      <left style="medium">
        <color rgb="FF000000"/>
      </left>
      <right style="hair">
        <color indexed="64"/>
      </right>
      <top/>
      <bottom/>
      <diagonal/>
    </border>
    <border>
      <left style="medium">
        <color rgb="FF000000"/>
      </left>
      <right style="medium">
        <color rgb="FF000000"/>
      </right>
      <top/>
      <bottom style="hair">
        <color indexed="64"/>
      </bottom>
      <diagonal/>
    </border>
    <border>
      <left style="medium">
        <color rgb="FF000000"/>
      </left>
      <right style="hair">
        <color indexed="64"/>
      </right>
      <top/>
      <bottom style="hair">
        <color indexed="64"/>
      </bottom>
      <diagonal/>
    </border>
    <border>
      <left/>
      <right/>
      <top style="hair">
        <color rgb="FF000000"/>
      </top>
      <bottom style="hair">
        <color indexed="64"/>
      </bottom>
      <diagonal/>
    </border>
    <border>
      <left/>
      <right/>
      <top/>
      <bottom style="hair">
        <color indexed="64"/>
      </bottom>
      <diagonal/>
    </border>
    <border>
      <left style="hair">
        <color rgb="FF000000"/>
      </left>
      <right style="hair">
        <color rgb="FF000000"/>
      </right>
      <top style="hair">
        <color indexed="64"/>
      </top>
      <bottom style="hair">
        <color rgb="FF000000"/>
      </bottom>
      <diagonal/>
    </border>
    <border>
      <left/>
      <right style="hair">
        <color rgb="FF000000"/>
      </right>
      <top style="hair">
        <color indexed="64"/>
      </top>
      <bottom style="hair">
        <color rgb="FF000000"/>
      </bottom>
      <diagonal/>
    </border>
    <border>
      <left style="medium">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right/>
      <top style="hair">
        <color indexed="64"/>
      </top>
      <bottom style="hair">
        <color rgb="FF000000"/>
      </bottom>
      <diagonal/>
    </border>
    <border>
      <left style="hair">
        <color rgb="FF000000"/>
      </left>
      <right style="hair">
        <color indexed="64"/>
      </right>
      <top/>
      <bottom style="hair">
        <color rgb="FF000000"/>
      </bottom>
      <diagonal/>
    </border>
    <border>
      <left style="hair">
        <color rgb="FF000000"/>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rgb="FF000000"/>
      </right>
      <top/>
      <bottom/>
      <diagonal/>
    </border>
    <border>
      <left style="hair">
        <color rgb="FF000000"/>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48">
    <xf numFmtId="0" fontId="0" fillId="0" borderId="0" xfId="0" applyFont="1" applyAlignment="1"/>
    <xf numFmtId="0" fontId="3" fillId="0" borderId="4" xfId="0" applyFont="1" applyBorder="1" applyAlignment="1">
      <alignment horizontal="center" vertical="center" wrapText="1"/>
    </xf>
    <xf numFmtId="0" fontId="6" fillId="3" borderId="8" xfId="0" applyFont="1" applyFill="1" applyBorder="1" applyAlignment="1">
      <alignment vertical="center"/>
    </xf>
    <xf numFmtId="0" fontId="5" fillId="0" borderId="19" xfId="0" applyFont="1" applyBorder="1" applyAlignment="1">
      <alignment horizontal="center"/>
    </xf>
    <xf numFmtId="0" fontId="6" fillId="2" borderId="36" xfId="0" applyFont="1" applyFill="1" applyBorder="1" applyAlignment="1">
      <alignment horizontal="center" vertical="center"/>
    </xf>
    <xf numFmtId="0" fontId="6" fillId="3" borderId="37" xfId="0" applyFont="1" applyFill="1" applyBorder="1" applyAlignment="1">
      <alignment vertical="center"/>
    </xf>
    <xf numFmtId="0" fontId="5" fillId="0" borderId="0" xfId="0" applyFont="1"/>
    <xf numFmtId="0" fontId="8" fillId="3" borderId="49" xfId="0" applyFont="1" applyFill="1" applyBorder="1" applyAlignment="1">
      <alignment vertical="center" wrapText="1"/>
    </xf>
    <xf numFmtId="0" fontId="13" fillId="0" borderId="0" xfId="0" applyFont="1" applyAlignment="1">
      <alignment vertical="center" wrapText="1"/>
    </xf>
    <xf numFmtId="0" fontId="14" fillId="4" borderId="51" xfId="0" applyFont="1" applyFill="1" applyBorder="1" applyAlignment="1">
      <alignment horizontal="center" vertical="center" wrapText="1"/>
    </xf>
    <xf numFmtId="0" fontId="14" fillId="4" borderId="52"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34" xfId="0" applyFont="1" applyBorder="1" applyAlignment="1">
      <alignment vertical="center" wrapText="1"/>
    </xf>
    <xf numFmtId="0" fontId="8" fillId="0" borderId="0" xfId="0" applyFont="1" applyAlignment="1">
      <alignment vertical="center" wrapText="1"/>
    </xf>
    <xf numFmtId="0" fontId="14" fillId="4" borderId="5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52" xfId="0" applyFont="1" applyBorder="1" applyAlignment="1">
      <alignment horizontal="center" vertical="center"/>
    </xf>
    <xf numFmtId="0" fontId="15" fillId="0" borderId="52" xfId="0" applyFont="1" applyBorder="1" applyAlignment="1">
      <alignment horizontal="center" vertical="center"/>
    </xf>
    <xf numFmtId="0" fontId="10" fillId="0" borderId="34" xfId="0" applyFont="1" applyBorder="1" applyAlignment="1">
      <alignment horizontal="center" vertical="center"/>
    </xf>
    <xf numFmtId="0" fontId="16" fillId="0" borderId="0" xfId="0" applyFont="1" applyAlignment="1">
      <alignment vertical="center" wrapText="1"/>
    </xf>
    <xf numFmtId="0" fontId="10" fillId="0" borderId="52" xfId="0" applyFont="1" applyBorder="1" applyAlignment="1">
      <alignment horizontal="left" vertical="center"/>
    </xf>
    <xf numFmtId="0" fontId="10" fillId="0" borderId="19" xfId="0" applyFont="1" applyBorder="1" applyAlignment="1">
      <alignment horizontal="center"/>
    </xf>
    <xf numFmtId="0" fontId="10" fillId="0" borderId="52" xfId="0" applyFont="1" applyBorder="1" applyAlignment="1">
      <alignment horizontal="left" vertical="center" wrapText="1"/>
    </xf>
    <xf numFmtId="0" fontId="10" fillId="0" borderId="6" xfId="0" applyFont="1" applyBorder="1" applyAlignment="1">
      <alignment horizontal="center"/>
    </xf>
    <xf numFmtId="0" fontId="10" fillId="0" borderId="0" xfId="0" applyFont="1" applyAlignment="1">
      <alignment horizontal="center"/>
    </xf>
    <xf numFmtId="0" fontId="10" fillId="0" borderId="0" xfId="0" applyFont="1" applyAlignment="1">
      <alignment horizontal="center" vertical="center"/>
    </xf>
    <xf numFmtId="0" fontId="16" fillId="3" borderId="49" xfId="0" applyFont="1" applyFill="1" applyBorder="1" applyAlignment="1">
      <alignment horizontal="center"/>
    </xf>
    <xf numFmtId="0" fontId="10" fillId="0" borderId="51" xfId="0" applyFont="1" applyBorder="1" applyAlignment="1">
      <alignment horizontal="left" vertical="center"/>
    </xf>
    <xf numFmtId="0" fontId="10" fillId="0" borderId="34" xfId="0" applyFont="1" applyBorder="1" applyAlignment="1">
      <alignment horizontal="center"/>
    </xf>
    <xf numFmtId="0" fontId="10" fillId="0" borderId="11" xfId="0" applyFont="1" applyBorder="1" applyAlignment="1">
      <alignment horizontal="center"/>
    </xf>
    <xf numFmtId="0" fontId="10" fillId="0" borderId="0" xfId="0" applyFont="1"/>
    <xf numFmtId="0" fontId="6" fillId="2" borderId="51" xfId="0" applyFont="1" applyFill="1" applyBorder="1" applyAlignment="1">
      <alignment vertical="center"/>
    </xf>
    <xf numFmtId="0" fontId="6" fillId="2" borderId="64" xfId="0" applyFont="1" applyFill="1" applyBorder="1" applyAlignment="1">
      <alignment vertical="center"/>
    </xf>
    <xf numFmtId="0" fontId="10" fillId="0" borderId="0" xfId="0" applyFont="1" applyAlignment="1">
      <alignment vertical="center" wrapText="1"/>
    </xf>
    <xf numFmtId="0" fontId="6" fillId="2" borderId="51" xfId="0" applyFont="1" applyFill="1" applyBorder="1" applyAlignment="1">
      <alignment horizontal="center" vertical="center"/>
    </xf>
    <xf numFmtId="0" fontId="19" fillId="0" borderId="70" xfId="0" applyFont="1" applyBorder="1"/>
    <xf numFmtId="0" fontId="19" fillId="0" borderId="2" xfId="0" applyFont="1" applyBorder="1"/>
    <xf numFmtId="0" fontId="19" fillId="0" borderId="3" xfId="0" applyFont="1" applyBorder="1"/>
    <xf numFmtId="0" fontId="10" fillId="0" borderId="54" xfId="0" applyFont="1" applyBorder="1"/>
    <xf numFmtId="0" fontId="6" fillId="4" borderId="71" xfId="0" applyFont="1" applyFill="1" applyBorder="1" applyAlignment="1">
      <alignment vertical="center"/>
    </xf>
    <xf numFmtId="0" fontId="19" fillId="0" borderId="0" xfId="0" applyFont="1"/>
    <xf numFmtId="0" fontId="20" fillId="0" borderId="4" xfId="0" applyFont="1" applyBorder="1" applyAlignment="1">
      <alignment horizontal="center" vertical="center"/>
    </xf>
    <xf numFmtId="0" fontId="19" fillId="0" borderId="5" xfId="0" applyFont="1" applyBorder="1"/>
    <xf numFmtId="0" fontId="19" fillId="0" borderId="72" xfId="0" applyFont="1" applyBorder="1"/>
    <xf numFmtId="0" fontId="19" fillId="0" borderId="73" xfId="0" applyFont="1" applyBorder="1"/>
    <xf numFmtId="0" fontId="19" fillId="0" borderId="74" xfId="0" applyFont="1" applyBorder="1"/>
    <xf numFmtId="0" fontId="9" fillId="0" borderId="6" xfId="0" applyFont="1" applyBorder="1"/>
    <xf numFmtId="0" fontId="9" fillId="0" borderId="0" xfId="0" applyFont="1"/>
    <xf numFmtId="0" fontId="21" fillId="0" borderId="21" xfId="0" applyFont="1" applyBorder="1" applyAlignment="1">
      <alignment vertical="center"/>
    </xf>
    <xf numFmtId="0" fontId="6" fillId="4" borderId="75" xfId="0" applyFont="1" applyFill="1" applyBorder="1" applyAlignment="1">
      <alignment horizontal="center" vertical="center"/>
    </xf>
    <xf numFmtId="9" fontId="20" fillId="0" borderId="76" xfId="0" applyNumberFormat="1" applyFont="1" applyBorder="1" applyAlignment="1">
      <alignment horizontal="center" vertical="center" wrapText="1"/>
    </xf>
    <xf numFmtId="0" fontId="19" fillId="0" borderId="58" xfId="0" applyFont="1" applyBorder="1"/>
    <xf numFmtId="0" fontId="10" fillId="0" borderId="59" xfId="0" applyFont="1" applyBorder="1"/>
    <xf numFmtId="0" fontId="22" fillId="0" borderId="4" xfId="0" applyFont="1" applyBorder="1" applyAlignment="1">
      <alignment vertical="center" wrapText="1"/>
    </xf>
    <xf numFmtId="14" fontId="23" fillId="0" borderId="0" xfId="0" applyNumberFormat="1" applyFont="1" applyAlignment="1">
      <alignment horizontal="center" vertical="center" wrapText="1"/>
    </xf>
    <xf numFmtId="0" fontId="19" fillId="0" borderId="0" xfId="0" applyFont="1" applyAlignment="1">
      <alignment horizontal="center" vertical="center" wrapText="1"/>
    </xf>
    <xf numFmtId="0" fontId="25" fillId="0" borderId="81" xfId="0" applyFont="1" applyBorder="1" applyAlignment="1">
      <alignment vertical="center" wrapText="1"/>
    </xf>
    <xf numFmtId="0" fontId="25" fillId="0" borderId="59" xfId="0" applyFont="1" applyBorder="1" applyAlignment="1">
      <alignment horizontal="left" vertical="center" wrapText="1"/>
    </xf>
    <xf numFmtId="0" fontId="25" fillId="0" borderId="59" xfId="0" applyFont="1" applyBorder="1" applyAlignment="1">
      <alignment vertical="center" wrapText="1"/>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center" wrapText="1"/>
    </xf>
    <xf numFmtId="0" fontId="26" fillId="0" borderId="0" xfId="0" applyFont="1"/>
    <xf numFmtId="0" fontId="17"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27" fillId="0" borderId="0" xfId="0" applyFont="1" applyAlignment="1">
      <alignment vertical="center" wrapText="1"/>
    </xf>
    <xf numFmtId="0" fontId="0" fillId="7" borderId="49" xfId="0" applyFont="1" applyFill="1" applyBorder="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0" fillId="8" borderId="49" xfId="0" applyFont="1" applyFill="1" applyBorder="1" applyAlignment="1">
      <alignment vertical="center" wrapText="1"/>
    </xf>
    <xf numFmtId="0" fontId="0" fillId="9" borderId="49" xfId="0" applyFont="1" applyFill="1" applyBorder="1" applyAlignment="1">
      <alignment vertical="center" wrapText="1"/>
    </xf>
    <xf numFmtId="0" fontId="0" fillId="10" borderId="49" xfId="0" applyFont="1" applyFill="1" applyBorder="1" applyAlignment="1">
      <alignmen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0" fillId="0" borderId="0" xfId="0" applyFont="1" applyAlignment="1"/>
    <xf numFmtId="0" fontId="14" fillId="4" borderId="20" xfId="0" applyFont="1" applyFill="1" applyBorder="1" applyAlignment="1">
      <alignment horizontal="center" vertical="center" wrapText="1"/>
    </xf>
    <xf numFmtId="0" fontId="6" fillId="2" borderId="85" xfId="0" applyFont="1" applyFill="1" applyBorder="1" applyAlignment="1">
      <alignment vertical="center"/>
    </xf>
    <xf numFmtId="0" fontId="6" fillId="2" borderId="88" xfId="0" applyFont="1" applyFill="1" applyBorder="1" applyAlignment="1">
      <alignment vertical="center"/>
    </xf>
    <xf numFmtId="0" fontId="6" fillId="2" borderId="85" xfId="0" applyFont="1" applyFill="1" applyBorder="1" applyAlignment="1">
      <alignment horizontal="center" vertical="center"/>
    </xf>
    <xf numFmtId="0" fontId="10" fillId="0" borderId="93" xfId="0" applyFont="1" applyBorder="1" applyAlignment="1">
      <alignment horizontal="center"/>
    </xf>
    <xf numFmtId="0" fontId="19" fillId="0" borderId="95" xfId="0" applyFont="1" applyBorder="1"/>
    <xf numFmtId="0" fontId="10" fillId="0" borderId="94" xfId="0" applyFont="1" applyBorder="1"/>
    <xf numFmtId="0" fontId="6" fillId="4" borderId="91" xfId="0" applyFont="1" applyFill="1" applyBorder="1" applyAlignment="1">
      <alignment vertical="center"/>
    </xf>
    <xf numFmtId="0" fontId="19" fillId="0" borderId="50" xfId="0" applyFont="1" applyBorder="1"/>
    <xf numFmtId="0" fontId="19" fillId="0" borderId="96" xfId="0" applyFont="1" applyBorder="1"/>
    <xf numFmtId="0" fontId="9" fillId="0" borderId="93" xfId="0" applyFont="1" applyBorder="1"/>
    <xf numFmtId="0" fontId="9" fillId="0" borderId="50" xfId="0" applyFont="1" applyBorder="1"/>
    <xf numFmtId="0" fontId="6" fillId="4" borderId="97" xfId="0" applyFont="1" applyFill="1" applyBorder="1" applyAlignment="1">
      <alignment horizontal="center" vertical="center"/>
    </xf>
    <xf numFmtId="9" fontId="20" fillId="0" borderId="98" xfId="0" applyNumberFormat="1" applyFont="1" applyBorder="1" applyAlignment="1">
      <alignment horizontal="center" vertical="center" wrapText="1"/>
    </xf>
    <xf numFmtId="0" fontId="19" fillId="0" borderId="99" xfId="0" applyFont="1" applyBorder="1"/>
    <xf numFmtId="0" fontId="10" fillId="0" borderId="102" xfId="0" applyFont="1" applyBorder="1"/>
    <xf numFmtId="0" fontId="16" fillId="0" borderId="103" xfId="0" applyFont="1" applyBorder="1" applyAlignment="1">
      <alignment vertical="center" wrapText="1"/>
    </xf>
    <xf numFmtId="0" fontId="10" fillId="0" borderId="50" xfId="0" applyFont="1" applyBorder="1" applyAlignment="1">
      <alignment horizontal="center"/>
    </xf>
    <xf numFmtId="0" fontId="10" fillId="0" borderId="50" xfId="0" applyFont="1" applyBorder="1" applyAlignment="1">
      <alignment horizontal="center" vertical="center"/>
    </xf>
    <xf numFmtId="0" fontId="16" fillId="0" borderId="50" xfId="0" applyFont="1" applyBorder="1" applyAlignment="1">
      <alignment vertical="center" wrapText="1"/>
    </xf>
    <xf numFmtId="0" fontId="10" fillId="0" borderId="94" xfId="0" applyFont="1" applyBorder="1" applyAlignment="1">
      <alignment horizontal="center"/>
    </xf>
    <xf numFmtId="0" fontId="10" fillId="0" borderId="85" xfId="0" applyFont="1" applyBorder="1" applyAlignment="1">
      <alignment horizontal="left" vertical="center"/>
    </xf>
    <xf numFmtId="0" fontId="10" fillId="0" borderId="46" xfId="0" applyFont="1" applyBorder="1" applyAlignment="1">
      <alignment horizontal="center"/>
    </xf>
    <xf numFmtId="0" fontId="10" fillId="0" borderId="85" xfId="0" applyFont="1" applyBorder="1" applyAlignment="1">
      <alignment horizontal="left" vertical="center" wrapText="1"/>
    </xf>
    <xf numFmtId="0" fontId="8" fillId="0" borderId="93" xfId="0" applyFont="1" applyBorder="1" applyAlignment="1">
      <alignment vertical="center" wrapText="1"/>
    </xf>
    <xf numFmtId="0" fontId="8" fillId="0" borderId="50" xfId="0" applyFont="1" applyBorder="1" applyAlignment="1">
      <alignment vertical="center" wrapText="1"/>
    </xf>
    <xf numFmtId="0" fontId="0" fillId="0" borderId="93" xfId="0" applyFont="1" applyBorder="1"/>
    <xf numFmtId="0" fontId="0" fillId="0" borderId="50" xfId="0" applyFont="1" applyBorder="1"/>
    <xf numFmtId="0" fontId="0" fillId="5" borderId="93" xfId="0" applyFont="1" applyFill="1" applyBorder="1"/>
    <xf numFmtId="0" fontId="0" fillId="5" borderId="50" xfId="0" applyFont="1" applyFill="1" applyBorder="1"/>
    <xf numFmtId="0" fontId="0" fillId="0" borderId="99" xfId="0" applyFont="1" applyBorder="1"/>
    <xf numFmtId="0" fontId="10" fillId="0" borderId="52" xfId="0" applyFont="1" applyBorder="1" applyAlignment="1">
      <alignment horizontal="center" vertical="center" wrapText="1"/>
    </xf>
    <xf numFmtId="0" fontId="10" fillId="0" borderId="47" xfId="0" applyFont="1" applyBorder="1" applyAlignment="1">
      <alignment horizontal="left" vertical="center" wrapText="1"/>
    </xf>
    <xf numFmtId="0" fontId="10" fillId="0" borderId="33" xfId="0" applyFont="1" applyBorder="1" applyAlignment="1">
      <alignment horizontal="left" vertical="center" wrapText="1"/>
    </xf>
    <xf numFmtId="0" fontId="10" fillId="0" borderId="50" xfId="0" applyFont="1" applyBorder="1" applyAlignment="1">
      <alignment horizontal="left" vertical="center" wrapText="1"/>
    </xf>
    <xf numFmtId="0" fontId="12" fillId="0" borderId="50" xfId="0" applyFont="1" applyBorder="1" applyAlignment="1">
      <alignment vertical="center" wrapText="1"/>
    </xf>
    <xf numFmtId="0" fontId="12" fillId="0" borderId="34" xfId="0" applyFont="1" applyBorder="1" applyAlignment="1">
      <alignment horizontal="center"/>
    </xf>
    <xf numFmtId="0" fontId="12" fillId="0" borderId="11" xfId="0" applyFont="1" applyBorder="1" applyAlignment="1">
      <alignment horizontal="center"/>
    </xf>
    <xf numFmtId="0" fontId="12" fillId="0" borderId="52" xfId="0" applyFont="1" applyBorder="1" applyAlignment="1">
      <alignment horizontal="left" vertical="center" wrapText="1"/>
    </xf>
    <xf numFmtId="0" fontId="12" fillId="0" borderId="19" xfId="0" applyFont="1" applyBorder="1" applyAlignment="1">
      <alignment horizontal="center"/>
    </xf>
    <xf numFmtId="0" fontId="12" fillId="0" borderId="0" xfId="0" applyFont="1" applyAlignment="1">
      <alignment vertical="center" wrapText="1"/>
    </xf>
    <xf numFmtId="0" fontId="12" fillId="0" borderId="0" xfId="0" applyFont="1" applyAlignment="1">
      <alignment horizontal="center"/>
    </xf>
    <xf numFmtId="0" fontId="3" fillId="0" borderId="52" xfId="0" applyFont="1" applyBorder="1" applyAlignment="1">
      <alignment horizontal="center" vertical="center"/>
    </xf>
    <xf numFmtId="0" fontId="12" fillId="0" borderId="34" xfId="0" applyFont="1" applyBorder="1" applyAlignment="1">
      <alignment horizontal="center" vertical="center"/>
    </xf>
    <xf numFmtId="0" fontId="12" fillId="0" borderId="50" xfId="0" applyFont="1" applyBorder="1" applyAlignment="1">
      <alignment horizontal="center"/>
    </xf>
    <xf numFmtId="0" fontId="12" fillId="0" borderId="46" xfId="0" applyFont="1" applyBorder="1" applyAlignment="1">
      <alignment horizont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14" fillId="4" borderId="20" xfId="0" applyFont="1" applyFill="1" applyBorder="1" applyAlignment="1">
      <alignment horizontal="center" vertical="center" wrapText="1"/>
    </xf>
    <xf numFmtId="0" fontId="10" fillId="0" borderId="20" xfId="0" applyFont="1" applyBorder="1" applyAlignment="1">
      <alignment horizontal="left" vertical="center" wrapText="1"/>
    </xf>
    <xf numFmtId="0" fontId="12" fillId="0" borderId="20" xfId="0" applyFont="1" applyBorder="1" applyAlignment="1">
      <alignment horizontal="left" vertical="center" wrapText="1"/>
    </xf>
    <xf numFmtId="0" fontId="10" fillId="0" borderId="106" xfId="0" applyFont="1" applyBorder="1" applyAlignment="1">
      <alignment horizontal="center" wrapText="1"/>
    </xf>
    <xf numFmtId="0" fontId="10" fillId="0" borderId="107" xfId="0" applyFont="1" applyBorder="1" applyAlignment="1">
      <alignment horizontal="center"/>
    </xf>
    <xf numFmtId="0" fontId="10" fillId="0" borderId="108" xfId="0" applyFont="1" applyBorder="1" applyAlignment="1">
      <alignment horizontal="center"/>
    </xf>
    <xf numFmtId="0" fontId="10" fillId="0" borderId="110" xfId="0" applyFont="1" applyBorder="1" applyAlignment="1">
      <alignment horizontal="left" vertical="center" wrapText="1"/>
    </xf>
    <xf numFmtId="0" fontId="0" fillId="0" borderId="109" xfId="0" applyFont="1" applyBorder="1" applyAlignment="1"/>
    <xf numFmtId="0" fontId="10" fillId="0" borderId="111" xfId="0" applyFont="1" applyBorder="1" applyAlignment="1">
      <alignment horizontal="left" vertical="center" wrapText="1"/>
    </xf>
    <xf numFmtId="0" fontId="10" fillId="0" borderId="112" xfId="0" applyFont="1" applyBorder="1" applyAlignment="1">
      <alignment horizontal="center"/>
    </xf>
    <xf numFmtId="0" fontId="10" fillId="0" borderId="113" xfId="0" applyFont="1" applyBorder="1" applyAlignment="1">
      <alignment horizontal="left" vertical="center"/>
    </xf>
    <xf numFmtId="14" fontId="3" fillId="0" borderId="114" xfId="0" applyNumberFormat="1" applyFont="1" applyBorder="1" applyAlignment="1">
      <alignment horizontal="center" vertical="center" wrapText="1"/>
    </xf>
    <xf numFmtId="0" fontId="10" fillId="0" borderId="127" xfId="0" applyFont="1" applyBorder="1" applyAlignment="1">
      <alignment horizontal="center"/>
    </xf>
    <xf numFmtId="0" fontId="10" fillId="0" borderId="128" xfId="0" applyFont="1" applyBorder="1" applyAlignment="1">
      <alignment horizontal="center"/>
    </xf>
    <xf numFmtId="0" fontId="10" fillId="0" borderId="129" xfId="0" applyFont="1" applyBorder="1" applyAlignment="1">
      <alignment horizontal="left" vertical="center" wrapText="1"/>
    </xf>
    <xf numFmtId="0" fontId="10" fillId="0" borderId="40" xfId="0" applyFont="1" applyBorder="1" applyAlignment="1">
      <alignment horizontal="center"/>
    </xf>
    <xf numFmtId="0" fontId="10" fillId="0" borderId="131" xfId="0" applyFont="1" applyBorder="1" applyAlignment="1">
      <alignment horizontal="left" vertical="center" wrapText="1"/>
    </xf>
    <xf numFmtId="0" fontId="15" fillId="0" borderId="129" xfId="0" applyFont="1" applyBorder="1" applyAlignment="1">
      <alignment horizontal="center" vertical="center"/>
    </xf>
    <xf numFmtId="0" fontId="10" fillId="0" borderId="132" xfId="0" applyFont="1" applyBorder="1" applyAlignment="1">
      <alignment horizontal="center"/>
    </xf>
    <xf numFmtId="0" fontId="10" fillId="0" borderId="111" xfId="0" applyFont="1" applyBorder="1" applyAlignment="1">
      <alignment horizontal="center" vertical="center"/>
    </xf>
    <xf numFmtId="0" fontId="10" fillId="0" borderId="53" xfId="0" applyFont="1" applyBorder="1" applyAlignment="1">
      <alignment horizontal="left" vertical="center" wrapText="1"/>
    </xf>
    <xf numFmtId="0" fontId="10" fillId="0" borderId="133" xfId="0" applyFont="1" applyBorder="1" applyAlignment="1">
      <alignment horizontal="left" vertical="center" wrapText="1"/>
    </xf>
    <xf numFmtId="0" fontId="10" fillId="0" borderId="134" xfId="0" applyFont="1" applyBorder="1" applyAlignment="1">
      <alignment horizontal="left" vertical="center" wrapText="1"/>
    </xf>
    <xf numFmtId="0" fontId="16" fillId="0" borderId="132" xfId="0" applyFont="1" applyBorder="1" applyAlignment="1">
      <alignment vertical="center" wrapText="1"/>
    </xf>
    <xf numFmtId="0" fontId="10" fillId="0" borderId="48" xfId="0" applyFont="1" applyBorder="1" applyAlignment="1">
      <alignment horizontal="left" vertical="center" wrapText="1"/>
    </xf>
    <xf numFmtId="0" fontId="10" fillId="0" borderId="135" xfId="0" applyFont="1" applyBorder="1" applyAlignment="1">
      <alignment horizontal="center"/>
    </xf>
    <xf numFmtId="0" fontId="6" fillId="2" borderId="9" xfId="0" applyFont="1" applyFill="1" applyBorder="1" applyAlignment="1">
      <alignment horizontal="center" vertical="center"/>
    </xf>
    <xf numFmtId="0" fontId="4" fillId="0" borderId="10" xfId="0" applyFont="1" applyBorder="1"/>
    <xf numFmtId="0" fontId="4" fillId="0" borderId="24" xfId="0" applyFont="1" applyBorder="1"/>
    <xf numFmtId="0" fontId="4" fillId="0" borderId="25" xfId="0" applyFont="1" applyBorder="1"/>
    <xf numFmtId="0" fontId="4" fillId="0" borderId="33" xfId="0" applyFont="1" applyBorder="1"/>
    <xf numFmtId="0" fontId="12" fillId="0" borderId="20" xfId="0" applyFont="1" applyBorder="1" applyAlignment="1">
      <alignment horizontal="left" vertical="center" wrapText="1"/>
    </xf>
    <xf numFmtId="0" fontId="4" fillId="0" borderId="21" xfId="0" applyFont="1" applyBorder="1"/>
    <xf numFmtId="0" fontId="4" fillId="0" borderId="35" xfId="0" applyFont="1" applyBorder="1"/>
    <xf numFmtId="0" fontId="2" fillId="2" borderId="1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3" borderId="115" xfId="0" applyFont="1" applyFill="1" applyBorder="1" applyAlignment="1">
      <alignment horizontal="center" vertical="center" wrapText="1"/>
    </xf>
    <xf numFmtId="0" fontId="4" fillId="0" borderId="116" xfId="0" applyFont="1" applyBorder="1"/>
    <xf numFmtId="0" fontId="4" fillId="0" borderId="117" xfId="0" applyFont="1" applyBorder="1"/>
    <xf numFmtId="0" fontId="5" fillId="0" borderId="0" xfId="0" applyFont="1" applyAlignment="1">
      <alignment horizontal="center"/>
    </xf>
    <xf numFmtId="0" fontId="0" fillId="0" borderId="0" xfId="0" applyFont="1" applyAlignment="1"/>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5" fillId="0" borderId="11" xfId="0" applyFont="1" applyBorder="1" applyAlignment="1">
      <alignment horizontal="center"/>
    </xf>
    <xf numFmtId="0" fontId="4" fillId="0" borderId="11" xfId="0" applyFont="1" applyBorder="1"/>
    <xf numFmtId="0" fontId="7" fillId="0" borderId="11" xfId="0" applyFont="1" applyBorder="1" applyAlignment="1">
      <alignment horizontal="center"/>
    </xf>
    <xf numFmtId="0" fontId="6" fillId="2" borderId="20"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13" xfId="0" applyFont="1" applyBorder="1"/>
    <xf numFmtId="0" fontId="4" fillId="0" borderId="14" xfId="0" applyFont="1" applyBorder="1"/>
    <xf numFmtId="0" fontId="4" fillId="0" borderId="26" xfId="0" applyFont="1" applyBorder="1"/>
    <xf numFmtId="0" fontId="4" fillId="0" borderId="27" xfId="0" applyFont="1" applyBorder="1"/>
    <xf numFmtId="0" fontId="4" fillId="0" borderId="28" xfId="0" applyFont="1" applyBorder="1"/>
    <xf numFmtId="0" fontId="0" fillId="0" borderId="93" xfId="0" applyFont="1" applyBorder="1" applyAlignment="1">
      <alignment horizontal="center"/>
    </xf>
    <xf numFmtId="0" fontId="0" fillId="0" borderId="50" xfId="0" applyFont="1" applyBorder="1" applyAlignment="1"/>
    <xf numFmtId="0" fontId="4" fillId="0" borderId="94" xfId="0" applyFont="1" applyBorder="1"/>
    <xf numFmtId="0" fontId="9" fillId="0" borderId="12" xfId="0" applyFont="1" applyBorder="1" applyAlignment="1">
      <alignment horizontal="center" vertical="center" wrapText="1"/>
    </xf>
    <xf numFmtId="0" fontId="4" fillId="0" borderId="34" xfId="0" applyFont="1" applyBorder="1"/>
    <xf numFmtId="0" fontId="6" fillId="3" borderId="15" xfId="0" applyFont="1" applyFill="1" applyBorder="1" applyAlignment="1">
      <alignment horizontal="center" vertical="center"/>
    </xf>
    <xf numFmtId="0" fontId="4" fillId="0" borderId="29" xfId="0" applyFont="1" applyBorder="1"/>
    <xf numFmtId="0" fontId="4" fillId="0" borderId="21" xfId="0" applyFont="1" applyBorder="1" applyAlignment="1">
      <alignment wrapText="1"/>
    </xf>
    <xf numFmtId="0" fontId="4" fillId="0" borderId="35" xfId="0" applyFont="1" applyBorder="1" applyAlignment="1">
      <alignment wrapText="1"/>
    </xf>
    <xf numFmtId="0" fontId="5" fillId="0" borderId="19" xfId="0" applyFont="1" applyBorder="1" applyAlignment="1">
      <alignment horizontal="center"/>
    </xf>
    <xf numFmtId="0" fontId="4" fillId="0" borderId="19" xfId="0" applyFont="1" applyBorder="1"/>
    <xf numFmtId="0" fontId="6" fillId="2" borderId="7" xfId="0" applyFont="1" applyFill="1" applyBorder="1" applyAlignment="1">
      <alignment horizontal="center" vertical="center"/>
    </xf>
    <xf numFmtId="0" fontId="4" fillId="0" borderId="23" xfId="0" applyFont="1" applyBorder="1"/>
    <xf numFmtId="0" fontId="9" fillId="0" borderId="7" xfId="0" applyFont="1" applyBorder="1" applyAlignment="1">
      <alignment horizontal="center" vertical="center" wrapText="1"/>
    </xf>
    <xf numFmtId="0" fontId="10" fillId="0" borderId="34" xfId="0" applyFont="1" applyBorder="1" applyAlignment="1">
      <alignment horizontal="center" vertical="center" wrapText="1"/>
    </xf>
    <xf numFmtId="0" fontId="6"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4" fillId="0" borderId="30" xfId="0" applyFont="1" applyBorder="1"/>
    <xf numFmtId="0" fontId="4" fillId="0" borderId="31" xfId="0" applyFont="1" applyBorder="1"/>
    <xf numFmtId="0" fontId="4" fillId="0" borderId="32" xfId="0" applyFont="1" applyBorder="1"/>
    <xf numFmtId="0" fontId="11" fillId="0" borderId="12" xfId="0" applyFont="1" applyBorder="1" applyAlignment="1">
      <alignment horizontal="left"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34" xfId="0" applyFont="1" applyBorder="1" applyAlignment="1">
      <alignment horizontal="left"/>
    </xf>
    <xf numFmtId="0" fontId="4" fillId="0" borderId="0" xfId="0" applyFont="1" applyAlignment="1">
      <alignment horizontal="left"/>
    </xf>
    <xf numFmtId="0" fontId="4" fillId="0" borderId="11" xfId="0" applyFont="1" applyBorder="1" applyAlignment="1">
      <alignment horizontal="left"/>
    </xf>
    <xf numFmtId="0" fontId="5" fillId="0" borderId="21" xfId="0" applyFont="1" applyBorder="1" applyAlignment="1">
      <alignment horizontal="center"/>
    </xf>
    <xf numFmtId="0" fontId="14" fillId="3" borderId="16" xfId="0" applyFont="1" applyFill="1" applyBorder="1" applyAlignment="1">
      <alignment horizontal="center"/>
    </xf>
    <xf numFmtId="0" fontId="12" fillId="0" borderId="110" xfId="0" applyFont="1" applyBorder="1" applyAlignment="1">
      <alignment horizontal="left" vertical="center" wrapText="1"/>
    </xf>
    <xf numFmtId="0" fontId="4" fillId="0" borderId="133" xfId="0" applyFont="1" applyBorder="1"/>
    <xf numFmtId="0" fontId="4" fillId="0" borderId="130" xfId="0" applyFont="1" applyBorder="1"/>
    <xf numFmtId="0" fontId="10" fillId="0" borderId="12" xfId="0" applyFont="1" applyBorder="1" applyAlignment="1">
      <alignment horizontal="center" vertical="center" wrapText="1"/>
    </xf>
    <xf numFmtId="0" fontId="14" fillId="4" borderId="20" xfId="0" applyFont="1" applyFill="1" applyBorder="1" applyAlignment="1">
      <alignment horizontal="center" vertical="center" wrapText="1"/>
    </xf>
    <xf numFmtId="0" fontId="6" fillId="2" borderId="38" xfId="0" applyFont="1" applyFill="1" applyBorder="1" applyAlignment="1">
      <alignment horizontal="center" vertical="center"/>
    </xf>
    <xf numFmtId="0" fontId="4" fillId="0" borderId="39" xfId="0" applyFont="1" applyBorder="1"/>
    <xf numFmtId="0" fontId="4" fillId="0" borderId="40" xfId="0" applyFont="1" applyBorder="1"/>
    <xf numFmtId="0" fontId="11" fillId="3" borderId="38" xfId="0" applyFont="1" applyFill="1" applyBorder="1" applyAlignment="1">
      <alignment horizontal="left" vertical="center" wrapText="1"/>
    </xf>
    <xf numFmtId="0" fontId="4" fillId="0" borderId="39" xfId="0" applyFont="1" applyBorder="1" applyAlignment="1">
      <alignment wrapText="1"/>
    </xf>
    <xf numFmtId="0" fontId="4" fillId="0" borderId="40" xfId="0" applyFont="1" applyBorder="1" applyAlignment="1">
      <alignment wrapText="1"/>
    </xf>
    <xf numFmtId="0" fontId="6" fillId="2" borderId="87"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53" xfId="0" applyFont="1" applyBorder="1" applyAlignment="1">
      <alignment horizontal="center" vertical="center"/>
    </xf>
    <xf numFmtId="0" fontId="1" fillId="0" borderId="122" xfId="0" applyFont="1" applyBorder="1" applyAlignment="1">
      <alignment horizontal="center" vertical="center"/>
    </xf>
    <xf numFmtId="0" fontId="1" fillId="0" borderId="80" xfId="0" applyFont="1" applyBorder="1" applyAlignment="1">
      <alignment horizontal="center" vertical="center"/>
    </xf>
    <xf numFmtId="0" fontId="1" fillId="0" borderId="121" xfId="0" applyFont="1" applyBorder="1" applyAlignment="1">
      <alignment horizontal="center" vertical="center"/>
    </xf>
    <xf numFmtId="0" fontId="1" fillId="0" borderId="57" xfId="0" applyFont="1" applyBorder="1" applyAlignment="1">
      <alignment horizontal="center" vertical="center"/>
    </xf>
    <xf numFmtId="0" fontId="1" fillId="0" borderId="105" xfId="0" applyFont="1" applyBorder="1" applyAlignment="1">
      <alignment horizontal="center" vertical="center"/>
    </xf>
    <xf numFmtId="0" fontId="1" fillId="0" borderId="44" xfId="0" applyFont="1" applyBorder="1" applyAlignment="1">
      <alignment horizontal="center" vertical="center"/>
    </xf>
    <xf numFmtId="0" fontId="1" fillId="0" borderId="123" xfId="0" applyFont="1" applyBorder="1" applyAlignment="1">
      <alignment horizontal="center" vertical="center"/>
    </xf>
    <xf numFmtId="0" fontId="1" fillId="0" borderId="124" xfId="0" applyFont="1" applyBorder="1" applyAlignment="1">
      <alignment horizontal="center" vertical="center"/>
    </xf>
    <xf numFmtId="0" fontId="1" fillId="0" borderId="125" xfId="0" applyFont="1" applyBorder="1" applyAlignment="1">
      <alignment horizontal="center" vertical="center"/>
    </xf>
    <xf numFmtId="0" fontId="1" fillId="0" borderId="126" xfId="0" applyFont="1" applyBorder="1" applyAlignment="1">
      <alignment horizontal="center" vertical="center"/>
    </xf>
    <xf numFmtId="0" fontId="6" fillId="0" borderId="88" xfId="0" applyFont="1" applyBorder="1" applyAlignment="1">
      <alignment horizontal="center" vertical="center"/>
    </xf>
    <xf numFmtId="0" fontId="4" fillId="0" borderId="104" xfId="0" applyFont="1" applyBorder="1"/>
    <xf numFmtId="0" fontId="4" fillId="0" borderId="48" xfId="0" applyFont="1" applyBorder="1"/>
    <xf numFmtId="0" fontId="8" fillId="0" borderId="88" xfId="0" applyFont="1" applyBorder="1" applyAlignment="1">
      <alignment horizontal="center" vertical="center" wrapText="1"/>
    </xf>
    <xf numFmtId="0" fontId="4" fillId="0" borderId="93" xfId="0" applyFont="1" applyBorder="1"/>
    <xf numFmtId="0" fontId="4" fillId="0" borderId="46" xfId="0" applyFont="1" applyBorder="1"/>
    <xf numFmtId="0" fontId="5" fillId="0" borderId="6" xfId="0" applyFont="1" applyBorder="1" applyAlignment="1">
      <alignment horizontal="center"/>
    </xf>
    <xf numFmtId="0" fontId="4" fillId="0" borderId="6" xfId="0" applyFont="1" applyBorder="1"/>
    <xf numFmtId="0" fontId="5" fillId="0" borderId="41" xfId="0" applyFont="1" applyBorder="1" applyAlignment="1">
      <alignment horizontal="center"/>
    </xf>
    <xf numFmtId="0" fontId="4" fillId="0" borderId="42" xfId="0" applyFont="1" applyBorder="1"/>
    <xf numFmtId="0" fontId="13" fillId="2" borderId="44" xfId="0" applyFont="1" applyFill="1" applyBorder="1" applyAlignment="1">
      <alignment horizontal="center" vertical="center" wrapText="1"/>
    </xf>
    <xf numFmtId="0" fontId="4" fillId="0" borderId="45" xfId="0" applyFont="1" applyBorder="1"/>
    <xf numFmtId="0" fontId="8" fillId="2" borderId="4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4" fillId="0" borderId="50" xfId="0" applyFont="1" applyBorder="1"/>
    <xf numFmtId="0" fontId="13" fillId="2" borderId="47" xfId="0" applyFont="1" applyFill="1" applyBorder="1" applyAlignment="1">
      <alignment horizontal="center" vertical="center" wrapText="1"/>
    </xf>
    <xf numFmtId="0" fontId="10" fillId="0" borderId="20" xfId="0" applyFont="1" applyBorder="1" applyAlignment="1">
      <alignment horizontal="center" vertical="center" wrapText="1"/>
    </xf>
    <xf numFmtId="0" fontId="6" fillId="2" borderId="20" xfId="0" applyFont="1" applyFill="1" applyBorder="1" applyAlignment="1">
      <alignment horizontal="center" vertical="center" wrapText="1"/>
    </xf>
    <xf numFmtId="0" fontId="10" fillId="0" borderId="21" xfId="0" applyFont="1" applyBorder="1" applyAlignment="1">
      <alignment horizontal="left" vertical="center" wrapText="1"/>
    </xf>
    <xf numFmtId="0" fontId="4" fillId="0" borderId="22" xfId="0" applyFont="1" applyBorder="1" applyAlignment="1">
      <alignment wrapText="1"/>
    </xf>
    <xf numFmtId="0" fontId="10" fillId="0" borderId="6" xfId="0" applyFont="1" applyBorder="1" applyAlignment="1">
      <alignment horizontal="center"/>
    </xf>
    <xf numFmtId="0" fontId="4" fillId="0" borderId="54" xfId="0" applyFont="1" applyBorder="1"/>
    <xf numFmtId="0" fontId="4" fillId="0" borderId="66" xfId="0" applyFont="1" applyBorder="1"/>
    <xf numFmtId="0" fontId="6" fillId="0" borderId="55" xfId="0" applyFont="1" applyBorder="1" applyAlignment="1">
      <alignment horizontal="center" vertical="center" wrapText="1"/>
    </xf>
    <xf numFmtId="0" fontId="4" fillId="0" borderId="13" xfId="0" applyFont="1" applyBorder="1" applyAlignment="1">
      <alignment wrapText="1"/>
    </xf>
    <xf numFmtId="0" fontId="4" fillId="0" borderId="65" xfId="0" applyFont="1" applyBorder="1" applyAlignment="1">
      <alignment wrapText="1"/>
    </xf>
    <xf numFmtId="0" fontId="10" fillId="0" borderId="67" xfId="0" applyFont="1" applyBorder="1" applyAlignment="1">
      <alignment horizontal="center" vertical="center" wrapText="1"/>
    </xf>
    <xf numFmtId="0" fontId="4" fillId="0" borderId="67" xfId="0" applyFont="1" applyBorder="1"/>
    <xf numFmtId="0" fontId="10" fillId="0" borderId="71" xfId="0" applyFont="1" applyBorder="1" applyAlignment="1">
      <alignment horizontal="center" vertical="center" wrapText="1"/>
    </xf>
    <xf numFmtId="0" fontId="4" fillId="0" borderId="69" xfId="0" applyFont="1" applyBorder="1"/>
    <xf numFmtId="0" fontId="18" fillId="0" borderId="82" xfId="0" applyFont="1" applyBorder="1" applyAlignment="1">
      <alignment horizontal="center" vertical="center"/>
    </xf>
    <xf numFmtId="0" fontId="4" fillId="0" borderId="83" xfId="0" applyFont="1" applyBorder="1"/>
    <xf numFmtId="0" fontId="4" fillId="0" borderId="84" xfId="0" applyFont="1" applyBorder="1"/>
    <xf numFmtId="0" fontId="12" fillId="0" borderId="20" xfId="0" applyFont="1" applyBorder="1" applyAlignment="1">
      <alignment horizontal="left" vertical="center"/>
    </xf>
    <xf numFmtId="0" fontId="4" fillId="0" borderId="86" xfId="0" applyFont="1" applyBorder="1"/>
    <xf numFmtId="0" fontId="6" fillId="4" borderId="68" xfId="0" applyFont="1" applyFill="1" applyBorder="1" applyAlignment="1">
      <alignment horizontal="center" vertical="center"/>
    </xf>
    <xf numFmtId="0" fontId="21" fillId="0" borderId="20" xfId="0" applyFont="1" applyFill="1" applyBorder="1" applyAlignment="1">
      <alignment horizontal="center" vertical="center"/>
    </xf>
    <xf numFmtId="0" fontId="4" fillId="0" borderId="21" xfId="0" applyFont="1" applyFill="1" applyBorder="1"/>
    <xf numFmtId="0" fontId="4" fillId="0" borderId="35" xfId="0" applyFont="1" applyFill="1" applyBorder="1"/>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6" fillId="4" borderId="77" xfId="0" applyFont="1" applyFill="1" applyBorder="1" applyAlignment="1">
      <alignment horizontal="center" vertical="center" wrapText="1"/>
    </xf>
    <xf numFmtId="0" fontId="4" fillId="0" borderId="78" xfId="0" applyFont="1" applyBorder="1"/>
    <xf numFmtId="0" fontId="4" fillId="0" borderId="76" xfId="0" applyFont="1" applyBorder="1"/>
    <xf numFmtId="9" fontId="20" fillId="0" borderId="77" xfId="0" applyNumberFormat="1" applyFont="1" applyBorder="1" applyAlignment="1">
      <alignment horizontal="center" vertical="center"/>
    </xf>
    <xf numFmtId="0" fontId="19" fillId="0" borderId="77" xfId="0" applyFont="1" applyBorder="1" applyAlignment="1">
      <alignment horizontal="center" vertical="center" wrapText="1"/>
    </xf>
    <xf numFmtId="0" fontId="10" fillId="0" borderId="60" xfId="0" applyFont="1" applyBorder="1" applyAlignment="1">
      <alignment horizontal="center"/>
    </xf>
    <xf numFmtId="0" fontId="4" fillId="0" borderId="61" xfId="0" applyFont="1" applyBorder="1"/>
    <xf numFmtId="0" fontId="18" fillId="0" borderId="56" xfId="0" applyFont="1" applyBorder="1" applyAlignment="1">
      <alignment horizontal="center" vertical="center"/>
    </xf>
    <xf numFmtId="0" fontId="4" fillId="0" borderId="22" xfId="0" applyFont="1" applyBorder="1"/>
    <xf numFmtId="0" fontId="1" fillId="0" borderId="62" xfId="0" applyFont="1" applyBorder="1" applyAlignment="1">
      <alignment horizontal="center" vertical="center"/>
    </xf>
    <xf numFmtId="0" fontId="4" fillId="0" borderId="62" xfId="0" applyFont="1" applyBorder="1"/>
    <xf numFmtId="0" fontId="4" fillId="0" borderId="63" xfId="0" applyFont="1" applyBorder="1"/>
    <xf numFmtId="0" fontId="10" fillId="0" borderId="56" xfId="0" applyFont="1" applyBorder="1" applyAlignment="1">
      <alignment horizontal="center"/>
    </xf>
    <xf numFmtId="0" fontId="10" fillId="0" borderId="35" xfId="0" applyFont="1" applyBorder="1" applyAlignment="1">
      <alignment horizontal="left" vertical="center" wrapText="1"/>
    </xf>
    <xf numFmtId="0" fontId="10" fillId="0" borderId="20" xfId="0" applyFont="1" applyBorder="1" applyAlignment="1">
      <alignment horizontal="center" vertical="center"/>
    </xf>
    <xf numFmtId="0" fontId="10" fillId="0" borderId="87" xfId="0" applyFont="1" applyBorder="1" applyAlignment="1">
      <alignment horizontal="center"/>
    </xf>
    <xf numFmtId="0" fontId="9" fillId="0" borderId="20" xfId="0" applyFont="1" applyBorder="1" applyAlignment="1">
      <alignment horizontal="center" vertical="center"/>
    </xf>
    <xf numFmtId="0" fontId="4" fillId="0" borderId="86" xfId="0" applyFont="1" applyBorder="1" applyAlignment="1">
      <alignment wrapText="1"/>
    </xf>
    <xf numFmtId="0" fontId="4" fillId="0" borderId="89" xfId="0" applyFont="1" applyBorder="1"/>
    <xf numFmtId="0" fontId="10" fillId="0" borderId="90" xfId="0" applyFont="1" applyBorder="1" applyAlignment="1">
      <alignment horizontal="center" vertical="center" wrapText="1"/>
    </xf>
    <xf numFmtId="0" fontId="4" fillId="0" borderId="90" xfId="0" applyFont="1" applyBorder="1"/>
    <xf numFmtId="0" fontId="10" fillId="0" borderId="91" xfId="0" applyFont="1" applyBorder="1" applyAlignment="1">
      <alignment horizontal="center" vertical="center" wrapText="1"/>
    </xf>
    <xf numFmtId="0" fontId="4" fillId="0" borderId="92" xfId="0" applyFont="1" applyBorder="1"/>
    <xf numFmtId="0" fontId="6" fillId="4" borderId="100" xfId="0" applyFont="1" applyFill="1" applyBorder="1" applyAlignment="1">
      <alignment horizontal="center" vertical="center" wrapText="1"/>
    </xf>
    <xf numFmtId="0" fontId="4" fillId="0" borderId="101" xfId="0" applyFont="1" applyBorder="1"/>
    <xf numFmtId="0" fontId="4" fillId="0" borderId="98" xfId="0" applyFont="1" applyBorder="1"/>
    <xf numFmtId="9" fontId="20" fillId="0" borderId="100" xfId="0" applyNumberFormat="1" applyFont="1" applyBorder="1" applyAlignment="1">
      <alignment horizontal="center" vertical="center"/>
    </xf>
    <xf numFmtId="0" fontId="19" fillId="0" borderId="100" xfId="0" applyFont="1" applyBorder="1" applyAlignment="1">
      <alignment horizontal="center" vertical="center" wrapText="1"/>
    </xf>
    <xf numFmtId="0" fontId="4" fillId="0" borderId="66" xfId="0" applyFont="1" applyBorder="1" applyAlignment="1">
      <alignment wrapText="1"/>
    </xf>
    <xf numFmtId="0" fontId="10" fillId="0" borderId="93" xfId="0" applyFont="1" applyBorder="1" applyAlignment="1">
      <alignment horizontal="center"/>
    </xf>
    <xf numFmtId="0" fontId="6" fillId="4" borderId="91" xfId="0" applyFont="1" applyFill="1" applyBorder="1" applyAlignment="1">
      <alignment horizontal="center" vertical="center"/>
    </xf>
    <xf numFmtId="0" fontId="10" fillId="0" borderId="21" xfId="0" applyFont="1" applyBorder="1" applyAlignment="1">
      <alignment horizontal="center" vertical="center"/>
    </xf>
    <xf numFmtId="0" fontId="10" fillId="0" borderId="86" xfId="0" applyFont="1" applyBorder="1" applyAlignment="1">
      <alignment horizontal="center" vertical="center"/>
    </xf>
    <xf numFmtId="0" fontId="4" fillId="0" borderId="66" xfId="0" applyFont="1" applyFill="1" applyBorder="1"/>
    <xf numFmtId="0" fontId="24" fillId="6" borderId="80" xfId="0" applyFont="1" applyFill="1" applyBorder="1" applyAlignment="1">
      <alignment horizontal="center" vertical="center" wrapText="1"/>
    </xf>
    <xf numFmtId="0" fontId="4" fillId="0" borderId="81" xfId="0" applyFont="1" applyBorder="1"/>
    <xf numFmtId="0" fontId="25" fillId="0" borderId="80" xfId="0" applyFont="1" applyBorder="1" applyAlignment="1">
      <alignment vertical="center" wrapText="1"/>
    </xf>
    <xf numFmtId="0" fontId="25" fillId="0" borderId="81" xfId="0" applyFont="1" applyBorder="1" applyAlignment="1">
      <alignment vertical="center" wrapText="1"/>
    </xf>
    <xf numFmtId="0" fontId="10" fillId="0" borderId="1" xfId="0" applyFont="1" applyBorder="1" applyAlignment="1">
      <alignment horizontal="center"/>
    </xf>
    <xf numFmtId="0" fontId="4" fillId="0" borderId="3" xfId="0" applyFont="1" applyBorder="1"/>
    <xf numFmtId="0" fontId="4" fillId="0" borderId="79" xfId="0" applyFont="1" applyBorder="1"/>
    <xf numFmtId="0" fontId="4" fillId="0" borderId="74" xfId="0" applyFont="1" applyBorder="1"/>
    <xf numFmtId="0" fontId="22" fillId="0" borderId="1" xfId="0" applyFont="1" applyBorder="1" applyAlignment="1">
      <alignment horizontal="center" vertical="center" wrapText="1"/>
    </xf>
    <xf numFmtId="0" fontId="25" fillId="0" borderId="80" xfId="0" applyFont="1" applyBorder="1" applyAlignment="1">
      <alignment horizontal="left" vertical="center" wrapText="1"/>
    </xf>
    <xf numFmtId="0" fontId="25" fillId="0" borderId="81" xfId="0" applyFont="1" applyBorder="1" applyAlignment="1">
      <alignment horizontal="left" vertical="center" wrapText="1"/>
    </xf>
    <xf numFmtId="0" fontId="25" fillId="0" borderId="80" xfId="0" applyFont="1" applyBorder="1" applyAlignment="1">
      <alignment horizontal="center" vertical="center" wrapText="1"/>
    </xf>
    <xf numFmtId="0" fontId="25" fillId="0" borderId="81" xfId="0" applyFont="1" applyBorder="1" applyAlignment="1">
      <alignment horizontal="center" vertical="center" wrapText="1"/>
    </xf>
    <xf numFmtId="0" fontId="12" fillId="0" borderId="137" xfId="0" applyFont="1" applyBorder="1" applyAlignment="1">
      <alignment horizontal="center"/>
    </xf>
    <xf numFmtId="0" fontId="10" fillId="0" borderId="138" xfId="0" applyFont="1" applyBorder="1" applyAlignment="1">
      <alignment horizontal="left" vertical="center" wrapText="1"/>
    </xf>
    <xf numFmtId="0" fontId="8" fillId="0" borderId="139" xfId="0" applyFont="1" applyBorder="1" applyAlignment="1">
      <alignment vertical="center" wrapText="1"/>
    </xf>
    <xf numFmtId="0" fontId="0" fillId="5" borderId="139" xfId="0" applyFont="1" applyFill="1" applyBorder="1"/>
    <xf numFmtId="0" fontId="0" fillId="0" borderId="139" xfId="0" applyFont="1" applyBorder="1"/>
    <xf numFmtId="0" fontId="0" fillId="0" borderId="140" xfId="0" applyFont="1" applyBorder="1"/>
    <xf numFmtId="0" fontId="0" fillId="0" borderId="128" xfId="0" applyFont="1" applyBorder="1"/>
    <xf numFmtId="0" fontId="0" fillId="0" borderId="141" xfId="0" applyFont="1" applyBorder="1" applyAlignment="1"/>
    <xf numFmtId="0" fontId="0" fillId="0" borderId="142" xfId="0" applyFont="1" applyBorder="1" applyAlignment="1"/>
    <xf numFmtId="0" fontId="0" fillId="0" borderId="143" xfId="0" applyFont="1" applyBorder="1" applyAlignment="1"/>
    <xf numFmtId="0" fontId="17" fillId="0" borderId="144" xfId="0" applyFont="1" applyBorder="1"/>
    <xf numFmtId="0" fontId="12" fillId="0" borderId="34" xfId="0" applyFont="1" applyBorder="1" applyAlignment="1">
      <alignment horizontal="center" wrapText="1"/>
    </xf>
    <xf numFmtId="0" fontId="12" fillId="0" borderId="11" xfId="0" applyFont="1" applyBorder="1" applyAlignment="1">
      <alignment horizontal="center" wrapText="1"/>
    </xf>
    <xf numFmtId="0" fontId="12" fillId="0" borderId="19" xfId="0" applyFont="1" applyBorder="1" applyAlignment="1">
      <alignment horizontal="center" wrapText="1"/>
    </xf>
    <xf numFmtId="0" fontId="10" fillId="0" borderId="113" xfId="0" applyFont="1" applyBorder="1" applyAlignment="1">
      <alignment horizontal="left" vertical="center" wrapText="1"/>
    </xf>
    <xf numFmtId="0" fontId="16" fillId="0" borderId="137" xfId="0" applyFont="1" applyBorder="1" applyAlignment="1">
      <alignment vertical="center" wrapText="1"/>
    </xf>
    <xf numFmtId="0" fontId="10" fillId="0" borderId="106" xfId="0" applyFont="1" applyBorder="1" applyAlignment="1">
      <alignment horizontal="center" vertical="center"/>
    </xf>
    <xf numFmtId="0" fontId="10" fillId="0" borderId="106" xfId="0" applyFont="1" applyBorder="1" applyAlignment="1">
      <alignment horizontal="center" vertical="center" wrapText="1"/>
    </xf>
    <xf numFmtId="0" fontId="10" fillId="0" borderId="136" xfId="0" applyFont="1" applyBorder="1" applyAlignment="1">
      <alignment horizontal="center" vertical="center" wrapText="1"/>
    </xf>
    <xf numFmtId="0" fontId="8" fillId="2" borderId="36"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50" xfId="0" applyFont="1" applyFill="1" applyBorder="1" applyAlignment="1">
      <alignment horizontal="center" vertical="center"/>
    </xf>
    <xf numFmtId="0" fontId="10" fillId="0" borderId="145" xfId="0" applyFont="1" applyBorder="1" applyAlignment="1">
      <alignment horizontal="center" vertical="center"/>
    </xf>
    <xf numFmtId="0" fontId="12" fillId="0" borderId="14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276725" cy="1495425"/>
    <xdr:grpSp>
      <xdr:nvGrpSpPr>
        <xdr:cNvPr id="23" name="Grupo 22">
          <a:extLst>
            <a:ext uri="{FF2B5EF4-FFF2-40B4-BE49-F238E27FC236}">
              <a16:creationId xmlns:a16="http://schemas.microsoft.com/office/drawing/2014/main" xmlns="" id="{00000000-0008-0000-0000-000017000000}"/>
            </a:ext>
          </a:extLst>
        </xdr:cNvPr>
        <xdr:cNvGrpSpPr/>
      </xdr:nvGrpSpPr>
      <xdr:grpSpPr>
        <a:xfrm>
          <a:off x="4250531" y="43264931"/>
          <a:ext cx="4276725" cy="1495425"/>
          <a:chOff x="608263" y="7708566"/>
          <a:chExt cx="3502881" cy="1602847"/>
        </a:xfrm>
      </xdr:grpSpPr>
      <xdr:sp macro="" textlink="">
        <xdr:nvSpPr>
          <xdr:cNvPr id="24" name="CuadroTexto 23">
            <a:extLst>
              <a:ext uri="{FF2B5EF4-FFF2-40B4-BE49-F238E27FC236}">
                <a16:creationId xmlns:a16="http://schemas.microsoft.com/office/drawing/2014/main" xmlns=""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xmlns=""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EXTERNOS</a:t>
            </a:r>
          </a:p>
        </xdr:txBody>
      </xdr:sp>
    </xdr:grpSp>
    <xdr:clientData fLocksWithSheet="0"/>
  </xdr:oneCellAnchor>
  <xdr:oneCellAnchor>
    <xdr:from>
      <xdr:col>15</xdr:col>
      <xdr:colOff>390525</xdr:colOff>
      <xdr:row>46</xdr:row>
      <xdr:rowOff>180975</xdr:rowOff>
    </xdr:from>
    <xdr:ext cx="4171950" cy="1495425"/>
    <xdr:grpSp>
      <xdr:nvGrpSpPr>
        <xdr:cNvPr id="3" name="Grupo 2">
          <a:extLst>
            <a:ext uri="{FF2B5EF4-FFF2-40B4-BE49-F238E27FC236}">
              <a16:creationId xmlns:a16="http://schemas.microsoft.com/office/drawing/2014/main" xmlns="" id="{00000000-0008-0000-0000-000003000000}"/>
            </a:ext>
          </a:extLst>
        </xdr:cNvPr>
        <xdr:cNvGrpSpPr/>
      </xdr:nvGrpSpPr>
      <xdr:grpSpPr>
        <a:xfrm>
          <a:off x="9451181" y="43293506"/>
          <a:ext cx="4171950" cy="1495425"/>
          <a:chOff x="8141481" y="7791115"/>
          <a:chExt cx="3616604" cy="1602843"/>
        </a:xfrm>
      </xdr:grpSpPr>
      <xdr:sp macro="" textlink="">
        <xdr:nvSpPr>
          <xdr:cNvPr id="27" name="CuadroTexto 26">
            <a:extLst>
              <a:ext uri="{FF2B5EF4-FFF2-40B4-BE49-F238E27FC236}">
                <a16:creationId xmlns:a16="http://schemas.microsoft.com/office/drawing/2014/main" xmlns=""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Directorio de contactos autoridades regionales (RC),  Base de datos de contactos de las Alcaldías Locales, JAL, Policía (Bogotá),  Base de datos organizaciones de consumidores, Base de datos de jornadas de divulgación</a:t>
            </a:r>
          </a:p>
        </xdr:txBody>
      </xdr:sp>
      <xdr:sp macro="" textlink="">
        <xdr:nvSpPr>
          <xdr:cNvPr id="28" name="CuadroTexto 27">
            <a:extLst>
              <a:ext uri="{FF2B5EF4-FFF2-40B4-BE49-F238E27FC236}">
                <a16:creationId xmlns:a16="http://schemas.microsoft.com/office/drawing/2014/main" xmlns=""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BASES DE DATOS ADMINISTRADAS</a:t>
            </a:r>
          </a:p>
        </xdr:txBody>
      </xdr:sp>
    </xdr:grpSp>
    <xdr:clientData fLocksWithSheet="0"/>
  </xdr:oneCellAnchor>
  <xdr:oneCellAnchor>
    <xdr:from>
      <xdr:col>19</xdr:col>
      <xdr:colOff>66675</xdr:colOff>
      <xdr:row>47</xdr:row>
      <xdr:rowOff>0</xdr:rowOff>
    </xdr:from>
    <xdr:ext cx="5191124" cy="1495425"/>
    <xdr:grpSp>
      <xdr:nvGrpSpPr>
        <xdr:cNvPr id="29" name="Grupo 28">
          <a:extLst>
            <a:ext uri="{FF2B5EF4-FFF2-40B4-BE49-F238E27FC236}">
              <a16:creationId xmlns:a16="http://schemas.microsoft.com/office/drawing/2014/main" xmlns="" id="{00000000-0008-0000-0000-00001D000000}"/>
            </a:ext>
          </a:extLst>
        </xdr:cNvPr>
        <xdr:cNvGrpSpPr/>
      </xdr:nvGrpSpPr>
      <xdr:grpSpPr>
        <a:xfrm>
          <a:off x="14818519" y="43303031"/>
          <a:ext cx="5191124" cy="1495425"/>
          <a:chOff x="608263" y="7708566"/>
          <a:chExt cx="2505341" cy="1602843"/>
        </a:xfrm>
      </xdr:grpSpPr>
      <xdr:sp macro="" textlink="">
        <xdr:nvSpPr>
          <xdr:cNvPr id="30" name="CuadroTexto 29">
            <a:extLst>
              <a:ext uri="{FF2B5EF4-FFF2-40B4-BE49-F238E27FC236}">
                <a16:creationId xmlns:a16="http://schemas.microsoft.com/office/drawing/2014/main" xmlns="" id="{00000000-0008-0000-0000-00001E000000}"/>
              </a:ext>
            </a:extLst>
          </xdr:cNvPr>
          <xdr:cNvSpPr txBox="1"/>
        </xdr:nvSpPr>
        <xdr:spPr>
          <a:xfrm>
            <a:off x="611910" y="7995227"/>
            <a:ext cx="2497097"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SIGI</a:t>
            </a:r>
          </a:p>
          <a:p>
            <a:pPr marL="0" lvl="0" indent="0"/>
            <a:r>
              <a:rPr lang="es-CO" sz="1100" i="1">
                <a:solidFill>
                  <a:sysClr val="windowText" lastClr="000000"/>
                </a:solidFill>
                <a:latin typeface="+mn-lt"/>
                <a:ea typeface="+mn-ea"/>
                <a:cs typeface="+mn-cs"/>
              </a:rPr>
              <a:t>Sistema de Tramites</a:t>
            </a:r>
          </a:p>
          <a:p>
            <a:pPr marL="0" lvl="0" indent="0"/>
            <a:r>
              <a:rPr lang="es-CO" sz="1100" i="1">
                <a:solidFill>
                  <a:sysClr val="windowText" lastClr="000000"/>
                </a:solidFill>
                <a:latin typeface="+mn-lt"/>
                <a:ea typeface="+mn-ea"/>
                <a:cs typeface="+mn-cs"/>
              </a:rPr>
              <a:t>Sistema de Gestión</a:t>
            </a:r>
          </a:p>
        </xdr:txBody>
      </xdr:sp>
      <xdr:sp macro="" textlink="">
        <xdr:nvSpPr>
          <xdr:cNvPr id="31" name="CuadroTexto 30">
            <a:extLst>
              <a:ext uri="{FF2B5EF4-FFF2-40B4-BE49-F238E27FC236}">
                <a16:creationId xmlns:a16="http://schemas.microsoft.com/office/drawing/2014/main" xmlns="" id="{00000000-0008-0000-0000-00001F000000}"/>
              </a:ext>
            </a:extLst>
          </xdr:cNvPr>
          <xdr:cNvSpPr txBox="1"/>
        </xdr:nvSpPr>
        <xdr:spPr>
          <a:xfrm>
            <a:off x="608263" y="7708566"/>
            <a:ext cx="2505341"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APLICACIONES TECNOLÓGICAS</a:t>
            </a:r>
          </a:p>
        </xdr:txBody>
      </xdr:sp>
    </xdr:grpSp>
    <xdr:clientData fLocksWithSheet="0"/>
  </xdr:oneCellAnchor>
  <xdr:oneCellAnchor>
    <xdr:from>
      <xdr:col>3</xdr:col>
      <xdr:colOff>190500</xdr:colOff>
      <xdr:row>57</xdr:row>
      <xdr:rowOff>57150</xdr:rowOff>
    </xdr:from>
    <xdr:ext cx="4343400" cy="1438275"/>
    <xdr:grpSp>
      <xdr:nvGrpSpPr>
        <xdr:cNvPr id="38" name="Grupo 37">
          <a:extLst>
            <a:ext uri="{FF2B5EF4-FFF2-40B4-BE49-F238E27FC236}">
              <a16:creationId xmlns:a16="http://schemas.microsoft.com/office/drawing/2014/main" xmlns="" id="{00000000-0008-0000-0000-000026000000}"/>
            </a:ext>
          </a:extLst>
        </xdr:cNvPr>
        <xdr:cNvGrpSpPr/>
      </xdr:nvGrpSpPr>
      <xdr:grpSpPr>
        <a:xfrm>
          <a:off x="3869531" y="45193744"/>
          <a:ext cx="4343400" cy="1438275"/>
          <a:chOff x="608263" y="7797584"/>
          <a:chExt cx="3502881" cy="1513825"/>
        </a:xfrm>
      </xdr:grpSpPr>
      <xdr:sp macro="" textlink="">
        <xdr:nvSpPr>
          <xdr:cNvPr id="39" name="CuadroTexto 38">
            <a:extLst>
              <a:ext uri="{FF2B5EF4-FFF2-40B4-BE49-F238E27FC236}">
                <a16:creationId xmlns:a16="http://schemas.microsoft.com/office/drawing/2014/main" xmlns="" id="{00000000-0008-0000-0000-000027000000}"/>
              </a:ext>
            </a:extLst>
          </xdr:cNvPr>
          <xdr:cNvSpPr txBox="1"/>
        </xdr:nvSpPr>
        <xdr:spPr>
          <a:xfrm>
            <a:off x="611910" y="8089107"/>
            <a:ext cx="3499234" cy="122230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r>
              <a:rPr lang="es-CO" sz="1100" i="1">
                <a:solidFill>
                  <a:sysClr val="windowText" lastClr="000000"/>
                </a:solidFill>
                <a:latin typeface="+mn-lt"/>
                <a:ea typeface="+mn-ea"/>
                <a:cs typeface="+mn-cs"/>
              </a:rPr>
              <a:t>Ver matriz de riesgos </a:t>
            </a: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lvl="0" algn="ctr"/>
            <a:r>
              <a:rPr lang="es-CO" sz="1100" i="1">
                <a:solidFill>
                  <a:schemeClr val="dk1"/>
                </a:solidFill>
                <a:effectLst/>
                <a:latin typeface="+mn-lt"/>
                <a:ea typeface="+mn-ea"/>
                <a:cs typeface="+mn-cs"/>
              </a:rPr>
              <a:t>Ver identificación de PNC</a:t>
            </a:r>
            <a:endParaRPr lang="es-CO">
              <a:effectLst/>
            </a:endParaRPr>
          </a:p>
        </xdr:txBody>
      </xdr:sp>
      <xdr:sp macro="" textlink="">
        <xdr:nvSpPr>
          <xdr:cNvPr id="40" name="CuadroTexto 39">
            <a:extLst>
              <a:ext uri="{FF2B5EF4-FFF2-40B4-BE49-F238E27FC236}">
                <a16:creationId xmlns:a16="http://schemas.microsoft.com/office/drawing/2014/main" xmlns="" id="{00000000-0008-0000-0000-000028000000}"/>
              </a:ext>
            </a:extLst>
          </xdr:cNvPr>
          <xdr:cNvSpPr txBox="1"/>
        </xdr:nvSpPr>
        <xdr:spPr>
          <a:xfrm>
            <a:off x="608263" y="7797584"/>
            <a:ext cx="3501969" cy="29152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RIESGOS  / PNC</a:t>
            </a:r>
          </a:p>
        </xdr:txBody>
      </xdr:sp>
    </xdr:grpSp>
    <xdr:clientData fLocksWithSheet="0"/>
  </xdr:oneCellAnchor>
  <xdr:oneCellAnchor>
    <xdr:from>
      <xdr:col>3</xdr:col>
      <xdr:colOff>200025</xdr:colOff>
      <xdr:row>59</xdr:row>
      <xdr:rowOff>180975</xdr:rowOff>
    </xdr:from>
    <xdr:ext cx="4343400" cy="266700"/>
    <xdr:sp macro="" textlink="">
      <xdr:nvSpPr>
        <xdr:cNvPr id="41" name="CuadroTexto 40">
          <a:extLst>
            <a:ext uri="{FF2B5EF4-FFF2-40B4-BE49-F238E27FC236}">
              <a16:creationId xmlns:a16="http://schemas.microsoft.com/office/drawing/2014/main" xmlns="" id="{00000000-0008-0000-0000-000029000000}"/>
            </a:ext>
          </a:extLst>
        </xdr:cNvPr>
        <xdr:cNvSpPr txBox="1"/>
      </xdr:nvSpPr>
      <xdr:spPr>
        <a:xfrm>
          <a:off x="3881951" y="45859629"/>
          <a:ext cx="431955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PRODUCTO NO CONFORME </a:t>
          </a:r>
        </a:p>
      </xdr:txBody>
    </xdr:sp>
    <xdr:clientData fLocksWithSheet="0"/>
  </xdr:oneCellAnchor>
  <xdr:oneCellAnchor>
    <xdr:from>
      <xdr:col>18</xdr:col>
      <xdr:colOff>714375</xdr:colOff>
      <xdr:row>57</xdr:row>
      <xdr:rowOff>123825</xdr:rowOff>
    </xdr:from>
    <xdr:ext cx="4152900" cy="1381125"/>
    <xdr:grpSp>
      <xdr:nvGrpSpPr>
        <xdr:cNvPr id="22" name="Grupo 21">
          <a:extLst>
            <a:ext uri="{FF2B5EF4-FFF2-40B4-BE49-F238E27FC236}">
              <a16:creationId xmlns:a16="http://schemas.microsoft.com/office/drawing/2014/main" xmlns="" id="{00000000-0008-0000-0000-000016000000}"/>
            </a:ext>
          </a:extLst>
        </xdr:cNvPr>
        <xdr:cNvGrpSpPr/>
      </xdr:nvGrpSpPr>
      <xdr:grpSpPr>
        <a:xfrm>
          <a:off x="12692063" y="45260419"/>
          <a:ext cx="4152900" cy="1381125"/>
          <a:chOff x="609261" y="7751711"/>
          <a:chExt cx="3510702" cy="1640133"/>
        </a:xfrm>
      </xdr:grpSpPr>
      <xdr:sp macro="" textlink="">
        <xdr:nvSpPr>
          <xdr:cNvPr id="26" name="CuadroTexto 25">
            <a:extLst>
              <a:ext uri="{FF2B5EF4-FFF2-40B4-BE49-F238E27FC236}">
                <a16:creationId xmlns:a16="http://schemas.microsoft.com/office/drawing/2014/main" xmlns="" id="{00000000-0008-0000-0000-00001A000000}"/>
              </a:ext>
            </a:extLst>
          </xdr:cNvPr>
          <xdr:cNvSpPr txBox="1"/>
        </xdr:nvSpPr>
        <xdr:spPr>
          <a:xfrm>
            <a:off x="621607" y="7995227"/>
            <a:ext cx="3498356" cy="139661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 procedimientos e instructuvos del SIGI</a:t>
            </a:r>
          </a:p>
        </xdr:txBody>
      </xdr:sp>
      <xdr:sp macro="" textlink="">
        <xdr:nvSpPr>
          <xdr:cNvPr id="32" name="CuadroTexto 31">
            <a:extLst>
              <a:ext uri="{FF2B5EF4-FFF2-40B4-BE49-F238E27FC236}">
                <a16:creationId xmlns:a16="http://schemas.microsoft.com/office/drawing/2014/main" xmlns="" id="{00000000-0008-0000-0000-000020000000}"/>
              </a:ext>
            </a:extLst>
          </xdr:cNvPr>
          <xdr:cNvSpPr txBox="1"/>
        </xdr:nvSpPr>
        <xdr:spPr>
          <a:xfrm>
            <a:off x="609261" y="7751711"/>
            <a:ext cx="3501969" cy="2285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INTERNOS</a:t>
            </a:r>
          </a:p>
          <a:p>
            <a:pPr lvl="0" algn="ctr"/>
            <a:endParaRPr lang="es-CO" sz="1000">
              <a:solidFill>
                <a:schemeClr val="bg1"/>
              </a:solidFill>
              <a:latin typeface="Arial Black" panose="020B0A04020102020204" pitchFamily="34" charset="0"/>
            </a:endParaRPr>
          </a:p>
        </xdr:txBody>
      </xdr:sp>
    </xdr:grpSp>
    <xdr:clientData fLocksWithSheet="0"/>
  </xdr:oneCellAnchor>
  <xdr:oneCellAnchor>
    <xdr:from>
      <xdr:col>0</xdr:col>
      <xdr:colOff>559593</xdr:colOff>
      <xdr:row>0</xdr:row>
      <xdr:rowOff>73819</xdr:rowOff>
    </xdr:from>
    <xdr:ext cx="2512219" cy="1235868"/>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559593" y="73819"/>
          <a:ext cx="2512219" cy="1235868"/>
        </a:xfrm>
        <a:prstGeom prst="rect">
          <a:avLst/>
        </a:prstGeom>
        <a:noFill/>
      </xdr:spPr>
    </xdr:pic>
    <xdr:clientData fLocksWithSheet="0"/>
  </xdr:oneCellAnchor>
  <xdr:oneCellAnchor>
    <xdr:from>
      <xdr:col>0</xdr:col>
      <xdr:colOff>0</xdr:colOff>
      <xdr:row>6</xdr:row>
      <xdr:rowOff>104775</xdr:rowOff>
    </xdr:from>
    <xdr:ext cx="1504950" cy="1676400"/>
    <xdr:pic>
      <xdr:nvPicPr>
        <xdr:cNvPr id="4" name="image2.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1676400</xdr:colOff>
      <xdr:row>7</xdr:row>
      <xdr:rowOff>95250</xdr:rowOff>
    </xdr:from>
    <xdr:ext cx="400050" cy="409575"/>
    <xdr:pic>
      <xdr:nvPicPr>
        <xdr:cNvPr id="5" name="image3.png">
          <a:extLst>
            <a:ext uri="{FF2B5EF4-FFF2-40B4-BE49-F238E27FC236}">
              <a16:creationId xmlns:a16="http://schemas.microsoft.com/office/drawing/2014/main" xmlns=""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6" name="image4.png">
          <a:extLst>
            <a:ext uri="{FF2B5EF4-FFF2-40B4-BE49-F238E27FC236}">
              <a16:creationId xmlns:a16="http://schemas.microsoft.com/office/drawing/2014/main" xmlns=""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22</xdr:col>
      <xdr:colOff>1409700</xdr:colOff>
      <xdr:row>57</xdr:row>
      <xdr:rowOff>47625</xdr:rowOff>
    </xdr:from>
    <xdr:ext cx="1295400" cy="1238250"/>
    <xdr:pic>
      <xdr:nvPicPr>
        <xdr:cNvPr id="7" name="image5.png">
          <a:extLst>
            <a:ext uri="{FF2B5EF4-FFF2-40B4-BE49-F238E27FC236}">
              <a16:creationId xmlns:a16="http://schemas.microsoft.com/office/drawing/2014/main" xmlns="" id="{00000000-0008-0000-00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2000250" cy="628650"/>
    <xdr:pic>
      <xdr:nvPicPr>
        <xdr:cNvPr id="2" name="image7.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os\Calidad%20-%20SIC\1.%20Procesos%20y%20Procedimientos\Procedimientos%20SIC\RNPC\Caracterizaciones\DA01%20Difusi&#243;n%20-%20RNPC-SC01-F09%20Caracterizaci&#243;n%20DE02-F03%20Indicadores%20SC01-F06%20con%20Normo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Normograma"/>
      <sheetName val="Listas desplegables"/>
    </sheetNames>
    <sheetDataSet>
      <sheetData sheetId="0">
        <row r="7">
          <cell r="U7" t="str">
            <v>Eficacia</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tabSelected="1" topLeftCell="H63" zoomScale="80" zoomScaleNormal="80" workbookViewId="0">
      <selection activeCell="S47" sqref="S47"/>
    </sheetView>
  </sheetViews>
  <sheetFormatPr baseColWidth="10" defaultColWidth="14.42578125" defaultRowHeight="15" customHeight="1" x14ac:dyDescent="0.25"/>
  <cols>
    <col min="1" max="1" width="25.7109375" customWidth="1"/>
    <col min="2" max="2" width="3.7109375" customWidth="1"/>
    <col min="3" max="3" width="25.7109375" customWidth="1"/>
    <col min="4" max="4" width="5" customWidth="1"/>
    <col min="5" max="5" width="6.140625" customWidth="1"/>
    <col min="6" max="6" width="33" customWidth="1"/>
    <col min="7" max="7" width="6.5703125" customWidth="1"/>
    <col min="8" max="12" width="3.7109375" customWidth="1"/>
    <col min="13" max="13" width="0.28515625" customWidth="1"/>
    <col min="14" max="14" width="5.140625" customWidth="1"/>
    <col min="15" max="15" width="5.7109375" customWidth="1"/>
    <col min="16" max="16" width="38.42578125" customWidth="1"/>
    <col min="17" max="17" width="2.5703125" customWidth="1"/>
    <col min="18" max="18" width="2.85546875" customWidth="1"/>
    <col min="19" max="19" width="41.5703125" customWidth="1"/>
    <col min="20" max="20" width="3.85546875" customWidth="1"/>
    <col min="21" max="21" width="32.140625" customWidth="1"/>
    <col min="22" max="22" width="3.28515625" customWidth="1"/>
    <col min="23" max="23" width="23.28515625" customWidth="1"/>
    <col min="24" max="24" width="2.140625" style="75" customWidth="1"/>
    <col min="25" max="25" width="20.28515625" customWidth="1"/>
  </cols>
  <sheetData>
    <row r="1" spans="1:26" ht="31.5" customHeight="1" x14ac:dyDescent="0.25">
      <c r="A1" s="227"/>
      <c r="B1" s="227"/>
      <c r="C1" s="227"/>
      <c r="D1" s="227"/>
      <c r="E1" s="232"/>
      <c r="F1" s="226" t="s">
        <v>0</v>
      </c>
      <c r="G1" s="227"/>
      <c r="H1" s="227"/>
      <c r="I1" s="227"/>
      <c r="J1" s="227"/>
      <c r="K1" s="227"/>
      <c r="L1" s="227"/>
      <c r="M1" s="227"/>
      <c r="N1" s="227"/>
      <c r="O1" s="227"/>
      <c r="P1" s="227"/>
      <c r="Q1" s="227"/>
      <c r="R1" s="227"/>
      <c r="S1" s="227"/>
      <c r="T1" s="227"/>
      <c r="U1" s="227"/>
      <c r="V1" s="228"/>
      <c r="W1" s="158" t="s">
        <v>1</v>
      </c>
      <c r="X1" s="159"/>
      <c r="Y1" s="1" t="s">
        <v>2</v>
      </c>
    </row>
    <row r="2" spans="1:26" ht="37.5" customHeight="1" x14ac:dyDescent="0.25">
      <c r="A2" s="230"/>
      <c r="B2" s="230"/>
      <c r="C2" s="230"/>
      <c r="D2" s="230"/>
      <c r="E2" s="233"/>
      <c r="F2" s="229"/>
      <c r="G2" s="230"/>
      <c r="H2" s="230"/>
      <c r="I2" s="230"/>
      <c r="J2" s="230"/>
      <c r="K2" s="230"/>
      <c r="L2" s="230"/>
      <c r="M2" s="230"/>
      <c r="N2" s="230"/>
      <c r="O2" s="230"/>
      <c r="P2" s="230"/>
      <c r="Q2" s="230"/>
      <c r="R2" s="230"/>
      <c r="S2" s="230"/>
      <c r="T2" s="230"/>
      <c r="U2" s="230"/>
      <c r="V2" s="231"/>
      <c r="W2" s="158" t="s">
        <v>3</v>
      </c>
      <c r="X2" s="159"/>
      <c r="Y2" s="1">
        <v>2</v>
      </c>
    </row>
    <row r="3" spans="1:26" ht="41.25" customHeight="1" x14ac:dyDescent="0.25">
      <c r="A3" s="234"/>
      <c r="B3" s="234"/>
      <c r="C3" s="234"/>
      <c r="D3" s="234"/>
      <c r="E3" s="235"/>
      <c r="F3" s="229"/>
      <c r="G3" s="230"/>
      <c r="H3" s="230"/>
      <c r="I3" s="230"/>
      <c r="J3" s="230"/>
      <c r="K3" s="230"/>
      <c r="L3" s="230"/>
      <c r="M3" s="230"/>
      <c r="N3" s="230"/>
      <c r="O3" s="230"/>
      <c r="P3" s="230"/>
      <c r="Q3" s="230"/>
      <c r="R3" s="230"/>
      <c r="S3" s="230"/>
      <c r="T3" s="230"/>
      <c r="U3" s="230"/>
      <c r="V3" s="231"/>
      <c r="W3" s="160" t="s">
        <v>4</v>
      </c>
      <c r="X3" s="161"/>
      <c r="Y3" s="135">
        <v>43797</v>
      </c>
    </row>
    <row r="4" spans="1:26" ht="13.5" customHeight="1" x14ac:dyDescent="0.25">
      <c r="A4" s="162" t="s">
        <v>4</v>
      </c>
      <c r="B4" s="163"/>
      <c r="C4" s="163"/>
      <c r="D4" s="163"/>
      <c r="E4" s="163"/>
      <c r="F4" s="163"/>
      <c r="G4" s="163"/>
      <c r="H4" s="163"/>
      <c r="I4" s="163"/>
      <c r="J4" s="163"/>
      <c r="K4" s="163"/>
      <c r="L4" s="163"/>
      <c r="M4" s="163"/>
      <c r="N4" s="163"/>
      <c r="O4" s="163"/>
      <c r="P4" s="163"/>
      <c r="Q4" s="163"/>
      <c r="R4" s="163"/>
      <c r="S4" s="163"/>
      <c r="T4" s="163"/>
      <c r="U4" s="163"/>
      <c r="V4" s="163"/>
      <c r="W4" s="163"/>
      <c r="X4" s="163"/>
      <c r="Y4" s="164"/>
    </row>
    <row r="5" spans="1:26" ht="21" customHeight="1" x14ac:dyDescent="0.25">
      <c r="A5" s="242"/>
      <c r="B5" s="166"/>
      <c r="C5" s="190" t="s">
        <v>5</v>
      </c>
      <c r="D5" s="2"/>
      <c r="E5" s="150" t="s">
        <v>6</v>
      </c>
      <c r="F5" s="151"/>
      <c r="G5" s="171"/>
      <c r="H5" s="173" t="s">
        <v>7</v>
      </c>
      <c r="I5" s="174"/>
      <c r="J5" s="174"/>
      <c r="K5" s="174"/>
      <c r="L5" s="174"/>
      <c r="M5" s="174"/>
      <c r="N5" s="175"/>
      <c r="O5" s="184"/>
      <c r="P5" s="194" t="s">
        <v>8</v>
      </c>
      <c r="Q5" s="195"/>
      <c r="R5" s="195"/>
      <c r="S5" s="196"/>
      <c r="T5" s="188"/>
      <c r="U5" s="172" t="s">
        <v>9</v>
      </c>
      <c r="V5" s="156"/>
      <c r="W5" s="156"/>
      <c r="X5" s="156"/>
      <c r="Y5" s="156"/>
      <c r="Z5" s="131"/>
    </row>
    <row r="6" spans="1:26" ht="15.6" customHeight="1" x14ac:dyDescent="0.25">
      <c r="A6" s="243"/>
      <c r="B6" s="166"/>
      <c r="C6" s="191"/>
      <c r="D6" s="2"/>
      <c r="E6" s="152"/>
      <c r="F6" s="153"/>
      <c r="G6" s="170"/>
      <c r="H6" s="176"/>
      <c r="I6" s="177"/>
      <c r="J6" s="177"/>
      <c r="K6" s="177"/>
      <c r="L6" s="177"/>
      <c r="M6" s="177"/>
      <c r="N6" s="178"/>
      <c r="O6" s="185"/>
      <c r="P6" s="197"/>
      <c r="Q6" s="198"/>
      <c r="R6" s="198"/>
      <c r="S6" s="199"/>
      <c r="T6" s="189"/>
      <c r="U6" s="343" t="s">
        <v>10</v>
      </c>
      <c r="V6" s="344"/>
      <c r="W6" s="345" t="s">
        <v>11</v>
      </c>
      <c r="X6" s="345"/>
      <c r="Y6" s="250"/>
      <c r="Z6" s="131"/>
    </row>
    <row r="7" spans="1:26" ht="45" customHeight="1" x14ac:dyDescent="0.25">
      <c r="A7" s="243"/>
      <c r="B7" s="166"/>
      <c r="C7" s="192" t="s">
        <v>12</v>
      </c>
      <c r="D7" s="193"/>
      <c r="E7" s="182" t="str">
        <f>VLOOKUP(C7,'Listas desplegables'!D3:F46,2,0)</f>
        <v>Difusión, apoyo y atención a consumidores y miembros de la RNPC</v>
      </c>
      <c r="F7" s="175"/>
      <c r="G7" s="170"/>
      <c r="H7" s="182" t="str">
        <f>+VLOOKUP(C7,'Listas desplegables'!D3:F46,3,0)</f>
        <v>Misional</v>
      </c>
      <c r="I7" s="174"/>
      <c r="J7" s="174"/>
      <c r="K7" s="174"/>
      <c r="L7" s="174"/>
      <c r="M7" s="174"/>
      <c r="N7" s="175"/>
      <c r="O7" s="185"/>
      <c r="P7" s="200" t="s">
        <v>400</v>
      </c>
      <c r="Q7" s="201"/>
      <c r="R7" s="201"/>
      <c r="S7" s="202"/>
      <c r="T7" s="183"/>
      <c r="U7" s="346" t="s">
        <v>13</v>
      </c>
      <c r="V7" s="346"/>
      <c r="W7" s="347" t="s">
        <v>372</v>
      </c>
      <c r="X7" s="347"/>
      <c r="Y7" s="347"/>
      <c r="Z7" s="131"/>
    </row>
    <row r="8" spans="1:26" ht="29.25" customHeight="1" x14ac:dyDescent="0.25">
      <c r="A8" s="243"/>
      <c r="B8" s="166"/>
      <c r="C8" s="189"/>
      <c r="D8" s="183"/>
      <c r="E8" s="183"/>
      <c r="F8" s="170"/>
      <c r="G8" s="170"/>
      <c r="H8" s="183"/>
      <c r="I8" s="166"/>
      <c r="J8" s="166"/>
      <c r="K8" s="166"/>
      <c r="L8" s="166"/>
      <c r="M8" s="166"/>
      <c r="N8" s="170"/>
      <c r="O8" s="185"/>
      <c r="P8" s="203"/>
      <c r="Q8" s="204"/>
      <c r="R8" s="204"/>
      <c r="S8" s="205"/>
      <c r="T8" s="183"/>
      <c r="U8" s="346" t="s">
        <v>13</v>
      </c>
      <c r="V8" s="346"/>
      <c r="W8" s="347" t="s">
        <v>347</v>
      </c>
      <c r="X8" s="347"/>
      <c r="Y8" s="347"/>
      <c r="Z8" s="131"/>
    </row>
    <row r="9" spans="1:26" ht="53.45" customHeight="1" x14ac:dyDescent="0.25">
      <c r="A9" s="243"/>
      <c r="B9" s="166"/>
      <c r="C9" s="189"/>
      <c r="D9" s="183"/>
      <c r="E9" s="183"/>
      <c r="F9" s="170"/>
      <c r="G9" s="170"/>
      <c r="H9" s="183"/>
      <c r="I9" s="166"/>
      <c r="J9" s="166"/>
      <c r="K9" s="166"/>
      <c r="L9" s="166"/>
      <c r="M9" s="166"/>
      <c r="N9" s="170"/>
      <c r="O9" s="185"/>
      <c r="P9" s="203"/>
      <c r="Q9" s="204"/>
      <c r="R9" s="204"/>
      <c r="S9" s="205"/>
      <c r="T9" s="183"/>
      <c r="U9" s="346" t="s">
        <v>364</v>
      </c>
      <c r="V9" s="346"/>
      <c r="W9" s="347" t="s">
        <v>358</v>
      </c>
      <c r="X9" s="347"/>
      <c r="Y9" s="347"/>
      <c r="Z9" s="131"/>
    </row>
    <row r="10" spans="1:26" ht="22.5" customHeight="1" x14ac:dyDescent="0.4">
      <c r="A10" s="243"/>
      <c r="B10" s="166"/>
      <c r="C10" s="206"/>
      <c r="D10" s="156"/>
      <c r="E10" s="156"/>
      <c r="F10" s="156"/>
      <c r="G10" s="156"/>
      <c r="H10" s="156"/>
      <c r="I10" s="156"/>
      <c r="J10" s="156"/>
      <c r="K10" s="156"/>
      <c r="L10" s="156"/>
      <c r="M10" s="156"/>
      <c r="N10" s="156"/>
      <c r="O10" s="156"/>
      <c r="P10" s="156"/>
      <c r="Q10" s="156"/>
      <c r="R10" s="156"/>
      <c r="S10" s="156"/>
      <c r="T10" s="156"/>
      <c r="U10" s="154"/>
      <c r="V10" s="154"/>
      <c r="W10" s="154"/>
      <c r="X10" s="154"/>
      <c r="Y10" s="154"/>
      <c r="Z10" s="131"/>
    </row>
    <row r="11" spans="1:26" ht="71.099999999999994" customHeight="1" x14ac:dyDescent="0.4">
      <c r="A11" s="243"/>
      <c r="B11" s="166"/>
      <c r="C11" s="4" t="s">
        <v>14</v>
      </c>
      <c r="D11" s="5"/>
      <c r="E11" s="211" t="str">
        <f>VLOOKUP(C7,'Listas desplegables'!D3:G46,4,0)</f>
        <v>Coordinador del Grupo de Trabajo de Apoyo de la Red Nacional de Protección al Consumidor (RNPC)</v>
      </c>
      <c r="F11" s="175"/>
      <c r="G11" s="6"/>
      <c r="H11" s="213" t="s">
        <v>15</v>
      </c>
      <c r="I11" s="214"/>
      <c r="J11" s="214"/>
      <c r="K11" s="214"/>
      <c r="L11" s="214"/>
      <c r="M11" s="214"/>
      <c r="N11" s="215"/>
      <c r="O11" s="216" t="s">
        <v>365</v>
      </c>
      <c r="P11" s="217"/>
      <c r="Q11" s="217"/>
      <c r="R11" s="217"/>
      <c r="S11" s="217"/>
      <c r="T11" s="217"/>
      <c r="U11" s="217"/>
      <c r="V11" s="217"/>
      <c r="W11" s="217"/>
      <c r="X11" s="218"/>
      <c r="Y11" s="218"/>
      <c r="Z11" s="131"/>
    </row>
    <row r="12" spans="1:26" ht="42" customHeight="1" x14ac:dyDescent="0.4">
      <c r="A12" s="244"/>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131"/>
    </row>
    <row r="13" spans="1:26" ht="30.75" customHeight="1" x14ac:dyDescent="0.25">
      <c r="A13" s="246" t="s">
        <v>16</v>
      </c>
      <c r="B13" s="247"/>
      <c r="C13" s="247"/>
      <c r="D13" s="247"/>
      <c r="E13" s="247"/>
      <c r="F13" s="241"/>
      <c r="G13" s="169"/>
      <c r="H13" s="248" t="s">
        <v>17</v>
      </c>
      <c r="I13" s="154"/>
      <c r="J13" s="154"/>
      <c r="K13" s="238"/>
      <c r="L13" s="7"/>
      <c r="M13" s="7"/>
      <c r="N13" s="251" t="s">
        <v>18</v>
      </c>
      <c r="O13" s="154"/>
      <c r="P13" s="154"/>
      <c r="Q13" s="154"/>
      <c r="R13" s="154"/>
      <c r="S13" s="238"/>
      <c r="T13" s="8"/>
      <c r="U13" s="249" t="s">
        <v>19</v>
      </c>
      <c r="V13" s="247"/>
      <c r="W13" s="247"/>
      <c r="X13" s="250"/>
      <c r="Y13" s="250"/>
      <c r="Z13" s="131"/>
    </row>
    <row r="14" spans="1:26" ht="29.25" customHeight="1" x14ac:dyDescent="0.4">
      <c r="A14" s="9" t="s">
        <v>20</v>
      </c>
      <c r="B14" s="165"/>
      <c r="C14" s="10" t="s">
        <v>21</v>
      </c>
      <c r="D14" s="165"/>
      <c r="E14" s="212" t="s">
        <v>22</v>
      </c>
      <c r="F14" s="157"/>
      <c r="G14" s="170"/>
      <c r="H14" s="11" t="s">
        <v>23</v>
      </c>
      <c r="I14" s="11" t="s">
        <v>24</v>
      </c>
      <c r="J14" s="11" t="s">
        <v>25</v>
      </c>
      <c r="K14" s="11" t="s">
        <v>26</v>
      </c>
      <c r="L14" s="12"/>
      <c r="M14" s="13"/>
      <c r="N14" s="212" t="s">
        <v>27</v>
      </c>
      <c r="O14" s="156"/>
      <c r="P14" s="157"/>
      <c r="Q14" s="207"/>
      <c r="R14" s="196"/>
      <c r="S14" s="14" t="s">
        <v>28</v>
      </c>
      <c r="T14" s="3"/>
      <c r="U14" s="10" t="s">
        <v>29</v>
      </c>
      <c r="V14" s="8"/>
      <c r="W14" s="10" t="s">
        <v>30</v>
      </c>
      <c r="X14" s="76"/>
      <c r="Y14" s="124" t="s">
        <v>31</v>
      </c>
      <c r="Z14" s="131"/>
    </row>
    <row r="15" spans="1:26" ht="195.75" customHeight="1" x14ac:dyDescent="0.25">
      <c r="A15" s="15" t="s">
        <v>32</v>
      </c>
      <c r="B15" s="166"/>
      <c r="C15" s="16" t="s">
        <v>33</v>
      </c>
      <c r="D15" s="166"/>
      <c r="E15" s="167" t="s">
        <v>34</v>
      </c>
      <c r="F15" s="157"/>
      <c r="G15" s="170"/>
      <c r="H15" s="17" t="s">
        <v>35</v>
      </c>
      <c r="I15" s="17"/>
      <c r="J15" s="17"/>
      <c r="K15" s="17"/>
      <c r="L15" s="18"/>
      <c r="M15" s="19"/>
      <c r="N15" s="167" t="s">
        <v>36</v>
      </c>
      <c r="O15" s="156"/>
      <c r="P15" s="157"/>
      <c r="Q15" s="197"/>
      <c r="R15" s="199"/>
      <c r="S15" s="22" t="s">
        <v>37</v>
      </c>
      <c r="T15" s="21"/>
      <c r="U15" s="22" t="s">
        <v>38</v>
      </c>
      <c r="V15" s="19"/>
      <c r="W15" s="22" t="s">
        <v>39</v>
      </c>
      <c r="X15" s="73"/>
      <c r="Y15" s="123"/>
      <c r="Z15" s="131"/>
    </row>
    <row r="16" spans="1:26" ht="9" customHeight="1" x14ac:dyDescent="0.25">
      <c r="A16" s="23"/>
      <c r="B16" s="24"/>
      <c r="C16" s="24"/>
      <c r="D16" s="24"/>
      <c r="E16" s="24"/>
      <c r="F16" s="24"/>
      <c r="G16" s="24"/>
      <c r="H16" s="25"/>
      <c r="I16" s="25"/>
      <c r="J16" s="25"/>
      <c r="K16" s="25"/>
      <c r="L16" s="25"/>
      <c r="M16" s="19"/>
      <c r="N16" s="25"/>
      <c r="O16" s="25"/>
      <c r="P16" s="25"/>
      <c r="Q16" s="26"/>
      <c r="R16" s="26"/>
      <c r="S16" s="24"/>
      <c r="T16" s="24"/>
      <c r="U16" s="24"/>
      <c r="V16" s="19"/>
      <c r="W16" s="24"/>
      <c r="X16" s="24"/>
      <c r="Y16" s="93"/>
      <c r="Z16" s="131"/>
    </row>
    <row r="17" spans="1:26" ht="246" customHeight="1" x14ac:dyDescent="0.25">
      <c r="A17" s="27"/>
      <c r="B17" s="24"/>
      <c r="C17" s="107" t="s">
        <v>40</v>
      </c>
      <c r="D17" s="24"/>
      <c r="E17" s="168" t="s">
        <v>41</v>
      </c>
      <c r="F17" s="157"/>
      <c r="G17" s="24"/>
      <c r="H17" s="17" t="s">
        <v>35</v>
      </c>
      <c r="I17" s="17"/>
      <c r="J17" s="17"/>
      <c r="K17" s="17"/>
      <c r="L17" s="18"/>
      <c r="M17" s="19"/>
      <c r="N17" s="155" t="s">
        <v>373</v>
      </c>
      <c r="O17" s="186"/>
      <c r="P17" s="187"/>
      <c r="Q17" s="335"/>
      <c r="R17" s="336"/>
      <c r="S17" s="114" t="s">
        <v>46</v>
      </c>
      <c r="T17" s="337"/>
      <c r="U17" s="114" t="s">
        <v>374</v>
      </c>
      <c r="V17" s="116"/>
      <c r="W17" s="114" t="s">
        <v>42</v>
      </c>
      <c r="X17" s="125"/>
      <c r="Y17" s="338"/>
    </row>
    <row r="18" spans="1:26" ht="8.25" customHeight="1" x14ac:dyDescent="0.25">
      <c r="A18" s="23"/>
      <c r="B18" s="24"/>
      <c r="C18" s="24"/>
      <c r="D18" s="24"/>
      <c r="E18" s="24"/>
      <c r="F18" s="24"/>
      <c r="G18" s="24"/>
      <c r="H18" s="25"/>
      <c r="I18" s="25"/>
      <c r="J18" s="25"/>
      <c r="K18" s="25"/>
      <c r="L18" s="25"/>
      <c r="M18" s="19"/>
      <c r="N18" s="25"/>
      <c r="O18" s="25"/>
      <c r="P18" s="25"/>
      <c r="Q18" s="24"/>
      <c r="R18" s="24"/>
      <c r="S18" s="24"/>
      <c r="T18" s="24"/>
      <c r="U18" s="24"/>
      <c r="V18" s="19"/>
      <c r="W18" s="24"/>
      <c r="X18" s="24"/>
      <c r="Y18" s="133"/>
    </row>
    <row r="19" spans="1:26" ht="282" customHeight="1" x14ac:dyDescent="0.25">
      <c r="A19" s="27"/>
      <c r="B19" s="24"/>
      <c r="C19" s="114" t="s">
        <v>375</v>
      </c>
      <c r="D19" s="117"/>
      <c r="E19" s="155" t="s">
        <v>376</v>
      </c>
      <c r="F19" s="157"/>
      <c r="G19" s="117"/>
      <c r="H19" s="118" t="s">
        <v>35</v>
      </c>
      <c r="I19" s="118"/>
      <c r="J19" s="118"/>
      <c r="K19" s="118"/>
      <c r="L19" s="119"/>
      <c r="M19" s="116"/>
      <c r="N19" s="155" t="s">
        <v>377</v>
      </c>
      <c r="O19" s="156"/>
      <c r="P19" s="157"/>
      <c r="Q19" s="112"/>
      <c r="R19" s="113"/>
      <c r="S19" s="114" t="s">
        <v>378</v>
      </c>
      <c r="T19" s="115"/>
      <c r="U19" s="114" t="s">
        <v>379</v>
      </c>
      <c r="V19" s="19"/>
      <c r="W19" s="22" t="s">
        <v>42</v>
      </c>
      <c r="X19" s="73"/>
      <c r="Y19" s="122" t="s">
        <v>43</v>
      </c>
      <c r="Z19" s="131"/>
    </row>
    <row r="20" spans="1:26" ht="11.25" customHeight="1" x14ac:dyDescent="0.25">
      <c r="A20" s="23"/>
      <c r="B20" s="24"/>
      <c r="C20" s="24"/>
      <c r="D20" s="24"/>
      <c r="E20" s="24"/>
      <c r="F20" s="24"/>
      <c r="G20" s="24"/>
      <c r="H20" s="25"/>
      <c r="I20" s="25"/>
      <c r="J20" s="25"/>
      <c r="K20" s="25"/>
      <c r="L20" s="25"/>
      <c r="M20" s="19"/>
      <c r="N20" s="25"/>
      <c r="O20" s="25"/>
      <c r="P20" s="25"/>
      <c r="Q20" s="24"/>
      <c r="R20" s="24"/>
      <c r="S20" s="24"/>
      <c r="T20" s="24"/>
      <c r="U20" s="24"/>
      <c r="V20" s="19"/>
      <c r="W20" s="24"/>
      <c r="X20" s="24"/>
      <c r="Y20" s="133"/>
    </row>
    <row r="21" spans="1:26" ht="92.25" customHeight="1" x14ac:dyDescent="0.25">
      <c r="A21" s="15" t="s">
        <v>42</v>
      </c>
      <c r="B21" s="24"/>
      <c r="C21" s="20" t="s">
        <v>33</v>
      </c>
      <c r="D21" s="24"/>
      <c r="E21" s="167" t="s">
        <v>44</v>
      </c>
      <c r="F21" s="157"/>
      <c r="G21" s="24"/>
      <c r="H21" s="17"/>
      <c r="I21" s="17" t="s">
        <v>35</v>
      </c>
      <c r="J21" s="17"/>
      <c r="K21" s="17"/>
      <c r="L21" s="18"/>
      <c r="M21" s="19"/>
      <c r="N21" s="168" t="s">
        <v>45</v>
      </c>
      <c r="O21" s="156"/>
      <c r="P21" s="157"/>
      <c r="Q21" s="28"/>
      <c r="R21" s="29"/>
      <c r="S21" s="22" t="s">
        <v>46</v>
      </c>
      <c r="T21" s="21"/>
      <c r="U21" s="22" t="s">
        <v>47</v>
      </c>
      <c r="V21" s="19"/>
      <c r="W21" s="22" t="s">
        <v>48</v>
      </c>
      <c r="X21" s="73"/>
      <c r="Y21" s="134" t="s">
        <v>33</v>
      </c>
    </row>
    <row r="22" spans="1:26" ht="11.25" customHeight="1" x14ac:dyDescent="0.25">
      <c r="A22" s="23"/>
      <c r="B22" s="24"/>
      <c r="C22" s="24"/>
      <c r="D22" s="24"/>
      <c r="E22" s="24"/>
      <c r="F22" s="24"/>
      <c r="G22" s="24"/>
      <c r="H22" s="25"/>
      <c r="I22" s="25"/>
      <c r="J22" s="25"/>
      <c r="K22" s="25"/>
      <c r="L22" s="25"/>
      <c r="M22" s="19"/>
      <c r="N22" s="25"/>
      <c r="O22" s="25"/>
      <c r="P22" s="25"/>
      <c r="Q22" s="24"/>
      <c r="R22" s="24"/>
      <c r="S22" s="24"/>
      <c r="T22" s="24"/>
      <c r="U22" s="24"/>
      <c r="V22" s="19"/>
      <c r="W22" s="24"/>
      <c r="X22" s="24"/>
      <c r="Y22" s="133"/>
    </row>
    <row r="23" spans="1:26" ht="210.75" customHeight="1" x14ac:dyDescent="0.25">
      <c r="A23" s="15" t="s">
        <v>49</v>
      </c>
      <c r="B23" s="24"/>
      <c r="C23" s="114" t="s">
        <v>50</v>
      </c>
      <c r="D23" s="117"/>
      <c r="E23" s="155" t="s">
        <v>380</v>
      </c>
      <c r="F23" s="157"/>
      <c r="G23" s="117"/>
      <c r="H23" s="118"/>
      <c r="I23" s="118" t="s">
        <v>35</v>
      </c>
      <c r="J23" s="118"/>
      <c r="K23" s="118"/>
      <c r="L23" s="119"/>
      <c r="M23" s="116"/>
      <c r="N23" s="155" t="s">
        <v>381</v>
      </c>
      <c r="O23" s="156"/>
      <c r="P23" s="157"/>
      <c r="Q23" s="112"/>
      <c r="R23" s="113"/>
      <c r="S23" s="114" t="s">
        <v>51</v>
      </c>
      <c r="T23" s="115"/>
      <c r="U23" s="114" t="s">
        <v>382</v>
      </c>
      <c r="V23" s="116"/>
      <c r="W23" s="114" t="s">
        <v>52</v>
      </c>
      <c r="X23" s="74"/>
      <c r="Y23" s="122" t="s">
        <v>53</v>
      </c>
      <c r="Z23" s="131"/>
    </row>
    <row r="24" spans="1:26" ht="11.25" customHeight="1" x14ac:dyDescent="0.25">
      <c r="A24" s="23"/>
      <c r="B24" s="24"/>
      <c r="C24" s="24"/>
      <c r="D24" s="24"/>
      <c r="E24" s="24"/>
      <c r="F24" s="24"/>
      <c r="G24" s="24"/>
      <c r="H24" s="25"/>
      <c r="I24" s="25"/>
      <c r="J24" s="25"/>
      <c r="K24" s="25"/>
      <c r="L24" s="25"/>
      <c r="M24" s="19"/>
      <c r="N24" s="25"/>
      <c r="O24" s="25"/>
      <c r="P24" s="25"/>
      <c r="Q24" s="24"/>
      <c r="R24" s="24"/>
      <c r="S24" s="24"/>
      <c r="T24" s="24"/>
      <c r="U24" s="24"/>
      <c r="V24" s="19"/>
      <c r="W24" s="24"/>
      <c r="X24" s="24"/>
      <c r="Y24" s="93"/>
      <c r="Z24" s="131"/>
    </row>
    <row r="25" spans="1:26" ht="203.25" customHeight="1" x14ac:dyDescent="0.25">
      <c r="A25" s="15" t="s">
        <v>54</v>
      </c>
      <c r="B25" s="24"/>
      <c r="C25" s="114" t="s">
        <v>383</v>
      </c>
      <c r="D25" s="117"/>
      <c r="E25" s="155" t="s">
        <v>384</v>
      </c>
      <c r="F25" s="157"/>
      <c r="G25" s="117"/>
      <c r="H25" s="118"/>
      <c r="I25" s="118" t="s">
        <v>35</v>
      </c>
      <c r="J25" s="118"/>
      <c r="K25" s="118"/>
      <c r="L25" s="119"/>
      <c r="M25" s="116"/>
      <c r="N25" s="155" t="s">
        <v>385</v>
      </c>
      <c r="O25" s="156"/>
      <c r="P25" s="157"/>
      <c r="Q25" s="112"/>
      <c r="R25" s="113"/>
      <c r="S25" s="126" t="s">
        <v>55</v>
      </c>
      <c r="T25" s="324"/>
      <c r="U25" s="114" t="s">
        <v>386</v>
      </c>
      <c r="V25" s="19"/>
      <c r="W25" s="22" t="s">
        <v>52</v>
      </c>
      <c r="X25" s="74"/>
      <c r="Y25" s="122" t="s">
        <v>56</v>
      </c>
      <c r="Z25" s="131"/>
    </row>
    <row r="26" spans="1:26" ht="17.100000000000001" customHeight="1" thickBot="1" x14ac:dyDescent="0.3">
      <c r="A26" s="23"/>
      <c r="B26" s="137"/>
      <c r="C26" s="24"/>
      <c r="D26" s="137"/>
      <c r="E26" s="93"/>
      <c r="F26" s="139"/>
      <c r="G26" s="24"/>
      <c r="H26" s="25"/>
      <c r="I26" s="25"/>
      <c r="J26" s="25"/>
      <c r="K26" s="25"/>
      <c r="L26" s="25"/>
      <c r="M26" s="19"/>
      <c r="N26" s="25"/>
      <c r="O26" s="25"/>
      <c r="P26" s="25"/>
      <c r="Q26" s="137"/>
      <c r="R26" s="137"/>
      <c r="S26" s="24"/>
      <c r="T26" s="24"/>
      <c r="U26" s="136"/>
      <c r="V26" s="19"/>
      <c r="W26" s="136"/>
      <c r="X26" s="136"/>
      <c r="Y26" s="93"/>
      <c r="Z26" s="131"/>
    </row>
    <row r="27" spans="1:26" ht="243.75" customHeight="1" x14ac:dyDescent="0.25">
      <c r="A27" s="140" t="s">
        <v>57</v>
      </c>
      <c r="B27" s="93"/>
      <c r="C27" s="138" t="s">
        <v>58</v>
      </c>
      <c r="D27" s="93"/>
      <c r="E27" s="208" t="s">
        <v>388</v>
      </c>
      <c r="F27" s="210"/>
      <c r="G27" s="142"/>
      <c r="H27" s="141"/>
      <c r="I27" s="141" t="s">
        <v>35</v>
      </c>
      <c r="J27" s="141"/>
      <c r="K27" s="141"/>
      <c r="L27" s="143"/>
      <c r="M27" s="92"/>
      <c r="N27" s="208" t="s">
        <v>387</v>
      </c>
      <c r="O27" s="209"/>
      <c r="P27" s="210"/>
      <c r="Q27" s="28"/>
      <c r="R27" s="98"/>
      <c r="S27" s="138" t="s">
        <v>59</v>
      </c>
      <c r="T27" s="149"/>
      <c r="U27" s="148" t="s">
        <v>60</v>
      </c>
      <c r="V27" s="147"/>
      <c r="W27" s="144" t="s">
        <v>61</v>
      </c>
      <c r="X27" s="146"/>
      <c r="Y27" s="145" t="s">
        <v>62</v>
      </c>
      <c r="Z27" s="131"/>
    </row>
    <row r="28" spans="1:26" ht="11.25" customHeight="1" x14ac:dyDescent="0.25">
      <c r="A28" s="80"/>
      <c r="B28" s="93"/>
      <c r="C28" s="93"/>
      <c r="D28" s="93"/>
      <c r="E28" s="93"/>
      <c r="F28" s="93"/>
      <c r="G28" s="93"/>
      <c r="H28" s="94"/>
      <c r="I28" s="94"/>
      <c r="J28" s="94"/>
      <c r="K28" s="94"/>
      <c r="L28" s="94"/>
      <c r="M28" s="95"/>
      <c r="N28" s="94"/>
      <c r="O28" s="94"/>
      <c r="P28" s="94"/>
      <c r="Q28" s="93"/>
      <c r="R28" s="93"/>
      <c r="S28" s="93"/>
      <c r="T28" s="93"/>
      <c r="U28" s="93"/>
      <c r="V28" s="95"/>
      <c r="W28" s="93"/>
      <c r="X28" s="93"/>
      <c r="Y28" s="93"/>
      <c r="Z28" s="131"/>
    </row>
    <row r="29" spans="1:26" ht="100.5" customHeight="1" x14ac:dyDescent="0.25">
      <c r="A29" s="97" t="s">
        <v>63</v>
      </c>
      <c r="B29" s="93"/>
      <c r="C29" s="16" t="s">
        <v>33</v>
      </c>
      <c r="D29" s="93"/>
      <c r="E29" s="167" t="s">
        <v>64</v>
      </c>
      <c r="F29" s="187"/>
      <c r="G29" s="93"/>
      <c r="H29" s="17"/>
      <c r="I29" s="17" t="s">
        <v>35</v>
      </c>
      <c r="J29" s="17"/>
      <c r="K29" s="17"/>
      <c r="L29" s="18"/>
      <c r="M29" s="95"/>
      <c r="N29" s="167" t="s">
        <v>65</v>
      </c>
      <c r="O29" s="186"/>
      <c r="P29" s="187"/>
      <c r="Q29" s="28"/>
      <c r="R29" s="98"/>
      <c r="S29" s="20" t="s">
        <v>66</v>
      </c>
      <c r="T29" s="21"/>
      <c r="U29" s="338" t="s">
        <v>67</v>
      </c>
      <c r="V29" s="95"/>
      <c r="W29" s="73" t="s">
        <v>68</v>
      </c>
      <c r="X29" s="108"/>
      <c r="Y29" s="132" t="s">
        <v>69</v>
      </c>
      <c r="Z29" s="131"/>
    </row>
    <row r="30" spans="1:26" ht="11.25" customHeight="1" x14ac:dyDescent="0.25">
      <c r="A30" s="80"/>
      <c r="B30" s="93"/>
      <c r="C30" s="93"/>
      <c r="D30" s="93"/>
      <c r="E30" s="93"/>
      <c r="F30" s="93"/>
      <c r="G30" s="93"/>
      <c r="H30" s="94"/>
      <c r="I30" s="94"/>
      <c r="J30" s="94"/>
      <c r="K30" s="94"/>
      <c r="L30" s="94"/>
      <c r="M30" s="95"/>
      <c r="N30" s="94"/>
      <c r="O30" s="94"/>
      <c r="P30" s="94"/>
      <c r="Q30" s="93"/>
      <c r="R30" s="93"/>
      <c r="S30" s="93"/>
      <c r="T30" s="93"/>
      <c r="U30" s="93"/>
      <c r="V30" s="95"/>
      <c r="W30" s="93"/>
      <c r="X30" s="93"/>
      <c r="Y30" s="129"/>
    </row>
    <row r="31" spans="1:26" ht="81" customHeight="1" x14ac:dyDescent="0.25">
      <c r="A31" s="99" t="s">
        <v>70</v>
      </c>
      <c r="B31" s="93"/>
      <c r="C31" s="16" t="s">
        <v>33</v>
      </c>
      <c r="D31" s="93"/>
      <c r="E31" s="167" t="s">
        <v>71</v>
      </c>
      <c r="F31" s="187"/>
      <c r="G31" s="93"/>
      <c r="H31" s="17"/>
      <c r="I31" s="17" t="s">
        <v>35</v>
      </c>
      <c r="J31" s="17"/>
      <c r="K31" s="17"/>
      <c r="L31" s="18"/>
      <c r="M31" s="95"/>
      <c r="N31" s="167" t="s">
        <v>72</v>
      </c>
      <c r="O31" s="186"/>
      <c r="P31" s="187"/>
      <c r="Q31" s="28"/>
      <c r="R31" s="98"/>
      <c r="S31" s="20" t="s">
        <v>66</v>
      </c>
      <c r="T31" s="21"/>
      <c r="U31" s="22" t="s">
        <v>73</v>
      </c>
      <c r="V31" s="95"/>
      <c r="W31" s="22" t="s">
        <v>74</v>
      </c>
      <c r="X31" s="108"/>
      <c r="Y31" s="130" t="s">
        <v>69</v>
      </c>
      <c r="Z31" s="131"/>
    </row>
    <row r="32" spans="1:26" ht="11.25" customHeight="1" x14ac:dyDescent="0.25">
      <c r="A32" s="80"/>
      <c r="B32" s="93"/>
      <c r="C32" s="93"/>
      <c r="D32" s="93"/>
      <c r="E32" s="93"/>
      <c r="F32" s="93"/>
      <c r="G32" s="93"/>
      <c r="H32" s="94"/>
      <c r="I32" s="94"/>
      <c r="J32" s="94"/>
      <c r="K32" s="94"/>
      <c r="L32" s="94"/>
      <c r="M32" s="95"/>
      <c r="N32" s="94"/>
      <c r="O32" s="94"/>
      <c r="P32" s="94"/>
      <c r="Q32" s="93"/>
      <c r="R32" s="93"/>
      <c r="S32" s="93"/>
      <c r="T32" s="93"/>
      <c r="U32" s="93"/>
      <c r="V32" s="95"/>
      <c r="W32" s="93"/>
      <c r="X32" s="93"/>
      <c r="Y32" s="93"/>
      <c r="Z32" s="131"/>
    </row>
    <row r="33" spans="1:26" ht="167.25" customHeight="1" x14ac:dyDescent="0.25">
      <c r="A33" s="99" t="s">
        <v>75</v>
      </c>
      <c r="B33" s="93"/>
      <c r="C33" s="16" t="s">
        <v>33</v>
      </c>
      <c r="D33" s="93"/>
      <c r="E33" s="167" t="s">
        <v>76</v>
      </c>
      <c r="F33" s="187"/>
      <c r="G33" s="93"/>
      <c r="H33" s="17"/>
      <c r="I33" s="17"/>
      <c r="J33" s="17" t="s">
        <v>35</v>
      </c>
      <c r="K33" s="17"/>
      <c r="L33" s="18"/>
      <c r="M33" s="95"/>
      <c r="N33" s="167" t="s">
        <v>77</v>
      </c>
      <c r="O33" s="186"/>
      <c r="P33" s="187"/>
      <c r="Q33" s="28"/>
      <c r="R33" s="98"/>
      <c r="S33" s="20" t="s">
        <v>66</v>
      </c>
      <c r="T33" s="21"/>
      <c r="U33" s="22" t="s">
        <v>78</v>
      </c>
      <c r="V33" s="95"/>
      <c r="W33" s="22" t="s">
        <v>79</v>
      </c>
      <c r="X33" s="109"/>
      <c r="Y33" s="342" t="s">
        <v>69</v>
      </c>
    </row>
    <row r="34" spans="1:26" ht="11.25" customHeight="1" x14ac:dyDescent="0.25">
      <c r="A34" s="80"/>
      <c r="B34" s="93"/>
      <c r="C34" s="93"/>
      <c r="D34" s="93"/>
      <c r="E34" s="93"/>
      <c r="F34" s="93"/>
      <c r="G34" s="93"/>
      <c r="H34" s="94"/>
      <c r="I34" s="94"/>
      <c r="J34" s="94"/>
      <c r="K34" s="94"/>
      <c r="L34" s="94"/>
      <c r="M34" s="95"/>
      <c r="N34" s="94"/>
      <c r="O34" s="94"/>
      <c r="P34" s="94"/>
      <c r="Q34" s="93"/>
      <c r="R34" s="93"/>
      <c r="S34" s="93"/>
      <c r="T34" s="93"/>
      <c r="U34" s="93"/>
      <c r="V34" s="95"/>
      <c r="W34" s="93"/>
      <c r="X34" s="93"/>
      <c r="Y34" s="325"/>
    </row>
    <row r="35" spans="1:26" ht="131.25" customHeight="1" x14ac:dyDescent="0.25">
      <c r="A35" s="97" t="s">
        <v>80</v>
      </c>
      <c r="B35" s="93"/>
      <c r="C35" s="16" t="s">
        <v>33</v>
      </c>
      <c r="D35" s="93"/>
      <c r="E35" s="168" t="s">
        <v>81</v>
      </c>
      <c r="F35" s="157"/>
      <c r="G35" s="93"/>
      <c r="H35" s="17"/>
      <c r="I35" s="17"/>
      <c r="J35" s="17" t="s">
        <v>35</v>
      </c>
      <c r="K35" s="17"/>
      <c r="L35" s="18"/>
      <c r="M35" s="95"/>
      <c r="N35" s="168" t="s">
        <v>82</v>
      </c>
      <c r="O35" s="156"/>
      <c r="P35" s="157"/>
      <c r="Q35" s="28"/>
      <c r="R35" s="98"/>
      <c r="S35" s="20" t="s">
        <v>66</v>
      </c>
      <c r="T35" s="21"/>
      <c r="U35" s="22" t="s">
        <v>83</v>
      </c>
      <c r="V35" s="95"/>
      <c r="W35" s="22" t="s">
        <v>79</v>
      </c>
      <c r="X35" s="109"/>
      <c r="Y35" s="341" t="s">
        <v>69</v>
      </c>
    </row>
    <row r="36" spans="1:26" ht="11.25" customHeight="1" x14ac:dyDescent="0.25">
      <c r="A36" s="80"/>
      <c r="B36" s="93"/>
      <c r="C36" s="93"/>
      <c r="D36" s="93"/>
      <c r="E36" s="93"/>
      <c r="F36" s="93"/>
      <c r="G36" s="93"/>
      <c r="H36" s="94"/>
      <c r="I36" s="94"/>
      <c r="J36" s="94"/>
      <c r="K36" s="94"/>
      <c r="L36" s="94"/>
      <c r="M36" s="95"/>
      <c r="N36" s="94"/>
      <c r="O36" s="94"/>
      <c r="P36" s="94"/>
      <c r="Q36" s="93"/>
      <c r="R36" s="93"/>
      <c r="S36" s="93"/>
      <c r="T36" s="93"/>
      <c r="U36" s="93"/>
      <c r="V36" s="95"/>
      <c r="W36" s="93"/>
      <c r="X36" s="93"/>
      <c r="Y36" s="93"/>
      <c r="Z36" s="131"/>
    </row>
    <row r="37" spans="1:26" ht="127.5" customHeight="1" x14ac:dyDescent="0.25">
      <c r="A37" s="220" t="s">
        <v>84</v>
      </c>
      <c r="B37" s="93"/>
      <c r="C37" s="223" t="s">
        <v>85</v>
      </c>
      <c r="D37" s="93"/>
      <c r="E37" s="168" t="s">
        <v>86</v>
      </c>
      <c r="F37" s="157"/>
      <c r="G37" s="93"/>
      <c r="H37" s="17"/>
      <c r="I37" s="17"/>
      <c r="J37" s="17" t="s">
        <v>35</v>
      </c>
      <c r="K37" s="17"/>
      <c r="L37" s="18"/>
      <c r="M37" s="95"/>
      <c r="N37" s="167" t="s">
        <v>87</v>
      </c>
      <c r="O37" s="186"/>
      <c r="P37" s="187"/>
      <c r="Q37" s="28"/>
      <c r="R37" s="98"/>
      <c r="S37" s="20" t="s">
        <v>66</v>
      </c>
      <c r="T37" s="21"/>
      <c r="U37" s="22" t="s">
        <v>88</v>
      </c>
      <c r="V37" s="95"/>
      <c r="W37" s="22" t="s">
        <v>79</v>
      </c>
      <c r="X37" s="109"/>
      <c r="Y37" s="341" t="s">
        <v>69</v>
      </c>
    </row>
    <row r="38" spans="1:26" ht="11.25" customHeight="1" x14ac:dyDescent="0.25">
      <c r="A38" s="221"/>
      <c r="B38" s="93"/>
      <c r="C38" s="224"/>
      <c r="D38" s="93"/>
      <c r="E38" s="93"/>
      <c r="F38" s="93"/>
      <c r="G38" s="93"/>
      <c r="H38" s="94"/>
      <c r="I38" s="94"/>
      <c r="J38" s="94"/>
      <c r="K38" s="94"/>
      <c r="L38" s="94"/>
      <c r="M38" s="95"/>
      <c r="N38" s="94"/>
      <c r="O38" s="94"/>
      <c r="P38" s="94"/>
      <c r="Q38" s="93"/>
      <c r="R38" s="93"/>
      <c r="S38" s="93"/>
      <c r="T38" s="93"/>
      <c r="U38" s="93"/>
      <c r="V38" s="95"/>
      <c r="W38" s="22"/>
      <c r="X38" s="110"/>
      <c r="Y38" s="128"/>
    </row>
    <row r="39" spans="1:26" ht="133.5" customHeight="1" x14ac:dyDescent="0.25">
      <c r="A39" s="222"/>
      <c r="B39" s="93"/>
      <c r="C39" s="225"/>
      <c r="D39" s="93"/>
      <c r="E39" s="168" t="s">
        <v>89</v>
      </c>
      <c r="F39" s="157"/>
      <c r="G39" s="93"/>
      <c r="H39" s="17"/>
      <c r="I39" s="17"/>
      <c r="J39" s="17" t="s">
        <v>35</v>
      </c>
      <c r="K39" s="17"/>
      <c r="L39" s="18"/>
      <c r="M39" s="95"/>
      <c r="N39" s="167" t="s">
        <v>90</v>
      </c>
      <c r="O39" s="186"/>
      <c r="P39" s="187"/>
      <c r="Q39" s="28"/>
      <c r="R39" s="98"/>
      <c r="S39" s="20" t="s">
        <v>66</v>
      </c>
      <c r="T39" s="21"/>
      <c r="U39" s="22" t="s">
        <v>88</v>
      </c>
      <c r="V39" s="95"/>
      <c r="W39" s="22" t="s">
        <v>79</v>
      </c>
      <c r="X39" s="109"/>
      <c r="Y39" s="341" t="s">
        <v>69</v>
      </c>
    </row>
    <row r="40" spans="1:26" ht="11.25" customHeight="1" x14ac:dyDescent="0.25">
      <c r="A40" s="80"/>
      <c r="B40" s="93"/>
      <c r="C40" s="93"/>
      <c r="D40" s="93"/>
      <c r="E40" s="93"/>
      <c r="F40" s="93"/>
      <c r="G40" s="93"/>
      <c r="H40" s="94"/>
      <c r="I40" s="94"/>
      <c r="J40" s="94"/>
      <c r="K40" s="94"/>
      <c r="L40" s="94"/>
      <c r="M40" s="95"/>
      <c r="N40" s="94"/>
      <c r="O40" s="94"/>
      <c r="P40" s="94"/>
      <c r="Q40" s="93"/>
      <c r="R40" s="93"/>
      <c r="S40" s="93"/>
      <c r="T40" s="93"/>
      <c r="U40" s="93"/>
      <c r="V40" s="95"/>
      <c r="W40" s="93"/>
      <c r="X40" s="93"/>
      <c r="Y40" s="96"/>
    </row>
    <row r="41" spans="1:26" ht="129.75" customHeight="1" x14ac:dyDescent="0.25">
      <c r="A41" s="99" t="s">
        <v>84</v>
      </c>
      <c r="B41" s="93"/>
      <c r="C41" s="16" t="s">
        <v>33</v>
      </c>
      <c r="D41" s="93"/>
      <c r="E41" s="168" t="s">
        <v>81</v>
      </c>
      <c r="F41" s="157"/>
      <c r="G41" s="93"/>
      <c r="H41" s="17"/>
      <c r="I41" s="17"/>
      <c r="J41" s="17" t="s">
        <v>35</v>
      </c>
      <c r="K41" s="17"/>
      <c r="L41" s="18"/>
      <c r="M41" s="95"/>
      <c r="N41" s="167" t="s">
        <v>91</v>
      </c>
      <c r="O41" s="186"/>
      <c r="P41" s="187"/>
      <c r="Q41" s="28"/>
      <c r="R41" s="98"/>
      <c r="S41" s="20" t="s">
        <v>66</v>
      </c>
      <c r="T41" s="21"/>
      <c r="U41" s="125" t="s">
        <v>92</v>
      </c>
      <c r="V41" s="339"/>
      <c r="W41" s="22" t="s">
        <v>79</v>
      </c>
      <c r="X41" s="109"/>
      <c r="Y41" s="341" t="s">
        <v>69</v>
      </c>
    </row>
    <row r="42" spans="1:26" ht="11.25" customHeight="1" x14ac:dyDescent="0.25">
      <c r="A42" s="80"/>
      <c r="B42" s="93"/>
      <c r="C42" s="93"/>
      <c r="D42" s="93"/>
      <c r="E42" s="93"/>
      <c r="F42" s="93"/>
      <c r="G42" s="93"/>
      <c r="H42" s="94"/>
      <c r="I42" s="94"/>
      <c r="J42" s="94"/>
      <c r="K42" s="94"/>
      <c r="L42" s="94"/>
      <c r="M42" s="95"/>
      <c r="N42" s="94"/>
      <c r="O42" s="94"/>
      <c r="P42" s="94"/>
      <c r="Q42" s="93"/>
      <c r="R42" s="93"/>
      <c r="S42" s="93"/>
      <c r="T42" s="93"/>
      <c r="U42" s="93"/>
      <c r="V42" s="95"/>
      <c r="W42" s="93"/>
      <c r="X42" s="93"/>
      <c r="Y42" s="96"/>
    </row>
    <row r="43" spans="1:26" ht="282" customHeight="1" x14ac:dyDescent="0.25">
      <c r="A43" s="99" t="s">
        <v>93</v>
      </c>
      <c r="B43" s="93"/>
      <c r="C43" s="16" t="s">
        <v>33</v>
      </c>
      <c r="D43" s="93"/>
      <c r="E43" s="155" t="s">
        <v>389</v>
      </c>
      <c r="F43" s="157"/>
      <c r="G43" s="120"/>
      <c r="H43" s="118"/>
      <c r="I43" s="118"/>
      <c r="J43" s="118" t="s">
        <v>35</v>
      </c>
      <c r="K43" s="118"/>
      <c r="L43" s="119"/>
      <c r="M43" s="111"/>
      <c r="N43" s="155" t="s">
        <v>94</v>
      </c>
      <c r="O43" s="156"/>
      <c r="P43" s="157"/>
      <c r="Q43" s="112"/>
      <c r="R43" s="121"/>
      <c r="S43" s="114" t="s">
        <v>390</v>
      </c>
      <c r="T43" s="115"/>
      <c r="U43" s="114" t="s">
        <v>391</v>
      </c>
      <c r="V43" s="95"/>
      <c r="W43" s="22" t="s">
        <v>95</v>
      </c>
      <c r="X43" s="109"/>
      <c r="Y43" s="340" t="s">
        <v>69</v>
      </c>
    </row>
    <row r="44" spans="1:26" ht="11.25" customHeight="1" x14ac:dyDescent="0.25">
      <c r="A44" s="80"/>
      <c r="B44" s="93"/>
      <c r="C44" s="93"/>
      <c r="D44" s="93"/>
      <c r="E44" s="93"/>
      <c r="F44" s="93"/>
      <c r="G44" s="93"/>
      <c r="H44" s="94"/>
      <c r="I44" s="94"/>
      <c r="J44" s="94"/>
      <c r="K44" s="94"/>
      <c r="L44" s="94"/>
      <c r="M44" s="95"/>
      <c r="N44" s="94"/>
      <c r="O44" s="94"/>
      <c r="P44" s="94"/>
      <c r="Q44" s="93"/>
      <c r="R44" s="93"/>
      <c r="S44" s="93"/>
      <c r="T44" s="93"/>
      <c r="U44" s="93"/>
      <c r="V44" s="95"/>
      <c r="W44" s="93"/>
      <c r="X44" s="93"/>
      <c r="Y44" s="93"/>
      <c r="Z44" s="131"/>
    </row>
    <row r="45" spans="1:26" ht="104.25" customHeight="1" x14ac:dyDescent="0.25">
      <c r="A45" s="99" t="s">
        <v>96</v>
      </c>
      <c r="B45" s="93"/>
      <c r="C45" s="20"/>
      <c r="D45" s="93"/>
      <c r="E45" s="167" t="s">
        <v>97</v>
      </c>
      <c r="F45" s="187"/>
      <c r="G45" s="93"/>
      <c r="H45" s="17"/>
      <c r="I45" s="17"/>
      <c r="J45" s="17"/>
      <c r="K45" s="17" t="s">
        <v>35</v>
      </c>
      <c r="L45" s="18"/>
      <c r="M45" s="95"/>
      <c r="N45" s="167" t="s">
        <v>98</v>
      </c>
      <c r="O45" s="156"/>
      <c r="P45" s="157"/>
      <c r="Q45" s="28"/>
      <c r="R45" s="98"/>
      <c r="S45" s="20" t="s">
        <v>66</v>
      </c>
      <c r="T45" s="21"/>
      <c r="U45" s="20" t="s">
        <v>99</v>
      </c>
      <c r="V45" s="95"/>
      <c r="W45" s="22" t="s">
        <v>84</v>
      </c>
      <c r="X45" s="109"/>
      <c r="Y45" s="127" t="s">
        <v>69</v>
      </c>
    </row>
    <row r="46" spans="1:26" ht="14.25" customHeight="1" x14ac:dyDescent="0.25">
      <c r="A46" s="179"/>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250"/>
      <c r="Z46" s="131"/>
    </row>
    <row r="47" spans="1:26" ht="15" customHeight="1" x14ac:dyDescent="0.25">
      <c r="A47" s="100"/>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31"/>
    </row>
    <row r="48" spans="1:26" ht="18" customHeight="1" x14ac:dyDescent="0.25">
      <c r="A48" s="219" t="s">
        <v>100</v>
      </c>
      <c r="B48" s="156"/>
      <c r="C48" s="157"/>
      <c r="D48" s="101"/>
      <c r="E48" s="101"/>
      <c r="F48" s="101"/>
      <c r="G48" s="101"/>
      <c r="H48" s="101"/>
      <c r="I48" s="101"/>
      <c r="J48" s="101"/>
      <c r="K48" s="101"/>
      <c r="L48" s="101"/>
      <c r="M48" s="101"/>
      <c r="N48" s="101"/>
      <c r="O48" s="101"/>
      <c r="P48" s="101"/>
      <c r="Q48" s="101"/>
      <c r="R48" s="101"/>
      <c r="S48" s="101"/>
      <c r="T48" s="101"/>
      <c r="U48" s="101"/>
      <c r="V48" s="101"/>
      <c r="W48" s="101"/>
      <c r="X48" s="101"/>
      <c r="Y48" s="101"/>
      <c r="Z48" s="131"/>
    </row>
    <row r="49" spans="1:26" ht="14.25" customHeight="1" x14ac:dyDescent="0.25">
      <c r="A49" s="236"/>
      <c r="B49" s="215"/>
      <c r="C49" s="175"/>
      <c r="D49" s="101"/>
      <c r="E49" s="101"/>
      <c r="F49" s="101"/>
      <c r="G49" s="101"/>
      <c r="H49" s="101"/>
      <c r="I49" s="101"/>
      <c r="J49" s="101"/>
      <c r="K49" s="101"/>
      <c r="L49" s="101"/>
      <c r="M49" s="101"/>
      <c r="N49" s="101"/>
      <c r="O49" s="101"/>
      <c r="P49" s="101"/>
      <c r="Q49" s="101"/>
      <c r="R49" s="101"/>
      <c r="S49" s="101"/>
      <c r="T49" s="101"/>
      <c r="U49" s="101"/>
      <c r="V49" s="101"/>
      <c r="W49" s="101"/>
      <c r="X49" s="101"/>
      <c r="Y49" s="101"/>
      <c r="Z49" s="131"/>
    </row>
    <row r="50" spans="1:26" ht="14.25" customHeight="1" x14ac:dyDescent="0.25">
      <c r="A50" s="237"/>
      <c r="B50" s="154"/>
      <c r="C50" s="238"/>
      <c r="D50" s="101"/>
      <c r="E50" s="101"/>
      <c r="F50" s="101"/>
      <c r="G50" s="101"/>
      <c r="H50" s="101"/>
      <c r="I50" s="101"/>
      <c r="J50" s="101"/>
      <c r="K50" s="101"/>
      <c r="L50" s="101"/>
      <c r="M50" s="101"/>
      <c r="N50" s="101"/>
      <c r="O50" s="101"/>
      <c r="P50" s="101"/>
      <c r="Q50" s="101"/>
      <c r="R50" s="101"/>
      <c r="S50" s="101"/>
      <c r="T50" s="101"/>
      <c r="U50" s="101"/>
      <c r="V50" s="101"/>
      <c r="W50" s="101"/>
      <c r="X50" s="101"/>
      <c r="Y50" s="101"/>
      <c r="Z50" s="131"/>
    </row>
    <row r="51" spans="1:26" ht="14.25" customHeight="1" x14ac:dyDescent="0.25">
      <c r="A51" s="239"/>
      <c r="B51" s="215"/>
      <c r="C51" s="175"/>
      <c r="D51" s="101"/>
      <c r="E51" s="101"/>
      <c r="F51" s="101"/>
      <c r="G51" s="101"/>
      <c r="H51" s="101"/>
      <c r="I51" s="101"/>
      <c r="J51" s="101"/>
      <c r="K51" s="101"/>
      <c r="L51" s="101"/>
      <c r="M51" s="101"/>
      <c r="N51" s="101"/>
      <c r="O51" s="101"/>
      <c r="P51" s="101"/>
      <c r="Q51" s="101"/>
      <c r="R51" s="101"/>
      <c r="S51" s="101"/>
      <c r="T51" s="101"/>
      <c r="U51" s="101"/>
      <c r="V51" s="101"/>
      <c r="W51" s="101"/>
      <c r="X51" s="101"/>
      <c r="Y51" s="101"/>
      <c r="Z51" s="131"/>
    </row>
    <row r="52" spans="1:26" ht="14.25" customHeight="1" x14ac:dyDescent="0.25">
      <c r="A52" s="240"/>
      <c r="B52" s="180"/>
      <c r="C52" s="241"/>
      <c r="D52" s="101"/>
      <c r="E52" s="101"/>
      <c r="F52" s="101"/>
      <c r="G52" s="101"/>
      <c r="H52" s="101"/>
      <c r="I52" s="101"/>
      <c r="J52" s="101"/>
      <c r="K52" s="101"/>
      <c r="L52" s="101"/>
      <c r="M52" s="101"/>
      <c r="N52" s="101"/>
      <c r="O52" s="101"/>
      <c r="P52" s="101"/>
      <c r="Q52" s="101"/>
      <c r="R52" s="101"/>
      <c r="S52" s="101"/>
      <c r="T52" s="101"/>
      <c r="U52" s="101"/>
      <c r="V52" s="101"/>
      <c r="W52" s="101"/>
      <c r="X52" s="101"/>
      <c r="Y52" s="101"/>
      <c r="Z52" s="131"/>
    </row>
    <row r="53" spans="1:26" ht="14.25" customHeight="1" x14ac:dyDescent="0.25">
      <c r="A53" s="237"/>
      <c r="B53" s="154"/>
      <c r="C53" s="238"/>
      <c r="D53" s="101"/>
      <c r="E53" s="101"/>
      <c r="F53" s="101"/>
      <c r="G53" s="101"/>
      <c r="H53" s="101"/>
      <c r="I53" s="101"/>
      <c r="J53" s="101"/>
      <c r="K53" s="101"/>
      <c r="L53" s="101"/>
      <c r="M53" s="101"/>
      <c r="N53" s="101"/>
      <c r="O53" s="101"/>
      <c r="P53" s="101"/>
      <c r="Q53" s="101"/>
      <c r="R53" s="101"/>
      <c r="S53" s="101"/>
      <c r="T53" s="101"/>
      <c r="U53" s="101"/>
      <c r="V53" s="101"/>
      <c r="W53" s="101"/>
      <c r="X53" s="101"/>
      <c r="Y53" s="326"/>
    </row>
    <row r="54" spans="1:26" ht="14.25" customHeight="1" x14ac:dyDescent="0.25">
      <c r="A54" s="239"/>
      <c r="B54" s="215"/>
      <c r="C54" s="175"/>
      <c r="D54" s="101"/>
      <c r="E54" s="101"/>
      <c r="F54" s="101"/>
      <c r="G54" s="101"/>
      <c r="H54" s="101"/>
      <c r="I54" s="101"/>
      <c r="J54" s="101"/>
      <c r="K54" s="101"/>
      <c r="L54" s="101"/>
      <c r="M54" s="101"/>
      <c r="N54" s="101"/>
      <c r="O54" s="101"/>
      <c r="P54" s="101"/>
      <c r="Q54" s="101"/>
      <c r="R54" s="101"/>
      <c r="S54" s="101"/>
      <c r="T54" s="101"/>
      <c r="U54" s="101"/>
      <c r="V54" s="101"/>
      <c r="W54" s="101"/>
      <c r="X54" s="101"/>
      <c r="Y54" s="326"/>
    </row>
    <row r="55" spans="1:26" ht="14.25" customHeight="1" x14ac:dyDescent="0.25">
      <c r="A55" s="237"/>
      <c r="B55" s="154"/>
      <c r="C55" s="238"/>
      <c r="D55" s="101"/>
      <c r="E55" s="101"/>
      <c r="F55" s="101"/>
      <c r="G55" s="101"/>
      <c r="H55" s="101"/>
      <c r="I55" s="101"/>
      <c r="J55" s="101"/>
      <c r="K55" s="101"/>
      <c r="L55" s="101"/>
      <c r="M55" s="101"/>
      <c r="N55" s="101"/>
      <c r="O55" s="101"/>
      <c r="P55" s="101"/>
      <c r="Q55" s="101"/>
      <c r="R55" s="101"/>
      <c r="S55" s="101"/>
      <c r="T55" s="101"/>
      <c r="U55" s="101"/>
      <c r="V55" s="101"/>
      <c r="W55" s="101"/>
      <c r="X55" s="101"/>
      <c r="Y55" s="101"/>
      <c r="Z55" s="131"/>
    </row>
    <row r="56" spans="1:26" ht="14.25" customHeight="1" x14ac:dyDescent="0.25">
      <c r="A56" s="102"/>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31"/>
    </row>
    <row r="57" spans="1:26" ht="14.25" customHeight="1" x14ac:dyDescent="0.25">
      <c r="A57" s="104"/>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327"/>
    </row>
    <row r="58" spans="1:26" ht="14.25" customHeight="1" x14ac:dyDescent="0.25">
      <c r="A58" s="102"/>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31"/>
    </row>
    <row r="59" spans="1:26" ht="14.25" customHeight="1" x14ac:dyDescent="0.25">
      <c r="A59" s="102"/>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328"/>
    </row>
    <row r="60" spans="1:26" ht="14.25" customHeight="1" x14ac:dyDescent="0.25">
      <c r="A60" s="102"/>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31"/>
    </row>
    <row r="61" spans="1:26" ht="14.25" customHeight="1" x14ac:dyDescent="0.25">
      <c r="A61" s="102"/>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328"/>
    </row>
    <row r="62" spans="1:26" ht="14.25" customHeight="1" x14ac:dyDescent="0.25">
      <c r="A62" s="102"/>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31"/>
    </row>
    <row r="63" spans="1:26" ht="14.25" customHeight="1" x14ac:dyDescent="0.25">
      <c r="A63" s="102"/>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31"/>
    </row>
    <row r="64" spans="1:26" ht="14.25" customHeight="1" x14ac:dyDescent="0.25">
      <c r="A64" s="102"/>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31"/>
    </row>
    <row r="65" spans="1:26" ht="14.25" customHeight="1" x14ac:dyDescent="0.25">
      <c r="A65" s="102"/>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31"/>
    </row>
    <row r="66" spans="1:26" ht="14.25" customHeight="1" x14ac:dyDescent="0.25">
      <c r="A66" s="10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31"/>
    </row>
    <row r="67" spans="1:26" ht="14.25" customHeight="1" thickBot="1" x14ac:dyDescent="0.3">
      <c r="A67" s="334"/>
      <c r="B67" s="330"/>
      <c r="C67" s="330"/>
      <c r="D67" s="103"/>
      <c r="E67" s="103"/>
      <c r="F67" s="103"/>
      <c r="G67" s="103"/>
      <c r="H67" s="330"/>
      <c r="I67" s="103"/>
      <c r="J67" s="103"/>
      <c r="K67" s="330"/>
      <c r="L67" s="103"/>
      <c r="M67" s="106"/>
      <c r="N67" s="103"/>
      <c r="O67" s="103"/>
      <c r="P67" s="103"/>
      <c r="Q67" s="103"/>
      <c r="R67" s="103"/>
      <c r="S67" s="103"/>
      <c r="T67" s="103"/>
      <c r="U67" s="103"/>
      <c r="V67" s="103"/>
      <c r="W67" s="330"/>
      <c r="X67" s="330"/>
      <c r="Y67" s="329"/>
    </row>
    <row r="68" spans="1:26" ht="14.25" customHeight="1" x14ac:dyDescent="0.25">
      <c r="D68" s="331"/>
      <c r="E68" s="331"/>
      <c r="F68" s="331"/>
      <c r="G68" s="331"/>
      <c r="I68" s="331"/>
      <c r="J68" s="331"/>
      <c r="L68" s="331"/>
      <c r="N68" s="331"/>
      <c r="O68" s="331"/>
      <c r="P68" s="333"/>
      <c r="Q68" s="332"/>
      <c r="R68" s="331"/>
      <c r="S68" s="331"/>
      <c r="T68" s="331"/>
      <c r="U68" s="331"/>
      <c r="V68" s="331"/>
    </row>
    <row r="69" spans="1:26" ht="14.25" customHeight="1" x14ac:dyDescent="0.25"/>
    <row r="70" spans="1:26" ht="14.25" customHeight="1" x14ac:dyDescent="0.25"/>
    <row r="71" spans="1:26" ht="14.25" customHeight="1" x14ac:dyDescent="0.25"/>
    <row r="72" spans="1:26" ht="14.25" customHeight="1" x14ac:dyDescent="0.25"/>
    <row r="73" spans="1:26" ht="14.25" customHeight="1" x14ac:dyDescent="0.25"/>
    <row r="74" spans="1:26" ht="14.25" customHeight="1" x14ac:dyDescent="0.25"/>
    <row r="75" spans="1:26" ht="14.25" customHeight="1" x14ac:dyDescent="0.25"/>
    <row r="76" spans="1:26" ht="14.25" customHeight="1" x14ac:dyDescent="0.25"/>
    <row r="77" spans="1:26" ht="14.25" customHeight="1" x14ac:dyDescent="0.25"/>
    <row r="78" spans="1:26" ht="14.25" customHeight="1" x14ac:dyDescent="0.25"/>
    <row r="79" spans="1:26" ht="14.25" customHeight="1" x14ac:dyDescent="0.25"/>
    <row r="80" spans="1:26"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sheetData>
  <mergeCells count="82">
    <mergeCell ref="F1:V3"/>
    <mergeCell ref="A1:E3"/>
    <mergeCell ref="A49:C50"/>
    <mergeCell ref="A51:C53"/>
    <mergeCell ref="A54:C55"/>
    <mergeCell ref="A5:B11"/>
    <mergeCell ref="B14:B15"/>
    <mergeCell ref="A12:Y12"/>
    <mergeCell ref="A13:F13"/>
    <mergeCell ref="H13:K13"/>
    <mergeCell ref="U13:Y13"/>
    <mergeCell ref="E45:F45"/>
    <mergeCell ref="N45:P45"/>
    <mergeCell ref="E41:F41"/>
    <mergeCell ref="N41:P41"/>
    <mergeCell ref="N13:S13"/>
    <mergeCell ref="A48:C48"/>
    <mergeCell ref="A37:A39"/>
    <mergeCell ref="E15:F15"/>
    <mergeCell ref="E14:F14"/>
    <mergeCell ref="N15:P15"/>
    <mergeCell ref="E31:F31"/>
    <mergeCell ref="E33:F33"/>
    <mergeCell ref="E35:F35"/>
    <mergeCell ref="C37:C39"/>
    <mergeCell ref="E39:F39"/>
    <mergeCell ref="E29:F29"/>
    <mergeCell ref="E27:F27"/>
    <mergeCell ref="E23:F23"/>
    <mergeCell ref="N33:P33"/>
    <mergeCell ref="E11:F11"/>
    <mergeCell ref="N14:P14"/>
    <mergeCell ref="H11:N11"/>
    <mergeCell ref="O11:Y11"/>
    <mergeCell ref="N37:P37"/>
    <mergeCell ref="T5:T9"/>
    <mergeCell ref="C5:C6"/>
    <mergeCell ref="C7:C9"/>
    <mergeCell ref="E43:F43"/>
    <mergeCell ref="N43:P43"/>
    <mergeCell ref="D7:D9"/>
    <mergeCell ref="E7:F9"/>
    <mergeCell ref="P5:S6"/>
    <mergeCell ref="P7:S9"/>
    <mergeCell ref="C10:Y10"/>
    <mergeCell ref="U6:V6"/>
    <mergeCell ref="Q14:R15"/>
    <mergeCell ref="N27:P27"/>
    <mergeCell ref="N29:P29"/>
    <mergeCell ref="N31:P31"/>
    <mergeCell ref="G13:G15"/>
    <mergeCell ref="G5:G9"/>
    <mergeCell ref="U5:Y5"/>
    <mergeCell ref="H5:N6"/>
    <mergeCell ref="A46:Y46"/>
    <mergeCell ref="H7:N9"/>
    <mergeCell ref="O5:O9"/>
    <mergeCell ref="U7:V7"/>
    <mergeCell ref="U8:V8"/>
    <mergeCell ref="U9:V9"/>
    <mergeCell ref="W9:Y9"/>
    <mergeCell ref="W7:Y7"/>
    <mergeCell ref="W8:Y8"/>
    <mergeCell ref="N39:P39"/>
    <mergeCell ref="N35:P35"/>
    <mergeCell ref="E37:F37"/>
    <mergeCell ref="E5:F6"/>
    <mergeCell ref="W6:Y6"/>
    <mergeCell ref="N25:P25"/>
    <mergeCell ref="N23:P23"/>
    <mergeCell ref="W1:X1"/>
    <mergeCell ref="W2:X2"/>
    <mergeCell ref="W3:X3"/>
    <mergeCell ref="A4:Y4"/>
    <mergeCell ref="E25:F25"/>
    <mergeCell ref="D14:D15"/>
    <mergeCell ref="E21:F21"/>
    <mergeCell ref="N21:P21"/>
    <mergeCell ref="E17:F17"/>
    <mergeCell ref="N17:P17"/>
    <mergeCell ref="E19:F19"/>
    <mergeCell ref="N19:P19"/>
  </mergeCells>
  <pageMargins left="0.70866141732283472" right="0.70866141732283472" top="0.74803149606299213" bottom="0.74803149606299213" header="0" footer="0"/>
  <pageSetup scale="26" orientation="portrait"/>
  <headerFooter>
    <oddFooter>&amp;RSC01-F09 Vr1 (2019-05-06)</oddFooter>
  </headerFooter>
  <drawing r:id="rId1"/>
  <extLst>
    <ext xmlns:x14="http://schemas.microsoft.com/office/spreadsheetml/2009/9/main" uri="{CCE6A557-97BC-4b89-ADB6-D9C93CAAB3DF}">
      <x14:dataValidations xmlns:xm="http://schemas.microsoft.com/office/excel/2006/main" count="2">
        <x14:dataValidation type="list" allowBlank="1" showErrorMessage="1">
          <x14:formula1>
            <xm:f>'Listas desplegables'!$D$52:$D$80</xm:f>
          </x14:formula1>
          <xm:sqref>A49 A51 A54</xm:sqref>
        </x14:dataValidation>
        <x14:dataValidation type="list" allowBlank="1" showErrorMessage="1">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0"/>
  <sheetViews>
    <sheetView showGridLines="0" topLeftCell="A11" zoomScale="60" zoomScaleNormal="60" workbookViewId="0">
      <selection activeCell="C11" sqref="C11:S11"/>
    </sheetView>
  </sheetViews>
  <sheetFormatPr baseColWidth="10" defaultColWidth="14.42578125" defaultRowHeight="15" customHeight="1" x14ac:dyDescent="0.25"/>
  <cols>
    <col min="1" max="1" width="4" customWidth="1"/>
    <col min="2" max="2" width="33.85546875" customWidth="1"/>
    <col min="3" max="3" width="22.85546875" customWidth="1"/>
    <col min="4" max="4" width="7.5703125" customWidth="1"/>
    <col min="5" max="5" width="10" customWidth="1"/>
    <col min="6" max="6" width="12.42578125" customWidth="1"/>
    <col min="7" max="7" width="7.85546875" customWidth="1"/>
    <col min="8" max="8" width="7.7109375" customWidth="1"/>
    <col min="9" max="9" width="13.85546875" customWidth="1"/>
    <col min="10" max="10" width="3.7109375" customWidth="1"/>
    <col min="11" max="11" width="9.42578125" customWidth="1"/>
    <col min="12" max="12" width="11" customWidth="1"/>
    <col min="13" max="13" width="13" customWidth="1"/>
    <col min="14" max="14" width="10.140625" customWidth="1"/>
    <col min="15" max="15" width="13.7109375" customWidth="1"/>
    <col min="16" max="17" width="12.5703125" customWidth="1"/>
    <col min="18" max="18" width="11.5703125" customWidth="1"/>
    <col min="19" max="19" width="4.42578125" customWidth="1"/>
    <col min="20" max="20" width="4.28515625" customWidth="1"/>
    <col min="21" max="22" width="11.42578125" customWidth="1"/>
    <col min="23" max="23" width="17.5703125" customWidth="1"/>
    <col min="24" max="24" width="16.5703125" customWidth="1"/>
    <col min="25" max="25" width="11" customWidth="1"/>
  </cols>
  <sheetData>
    <row r="1" spans="1:20" ht="86.25" customHeight="1" x14ac:dyDescent="0.25">
      <c r="A1" s="30"/>
      <c r="B1" s="282"/>
      <c r="C1" s="283"/>
      <c r="D1" s="286" t="s">
        <v>101</v>
      </c>
      <c r="E1" s="287"/>
      <c r="F1" s="287"/>
      <c r="G1" s="287"/>
      <c r="H1" s="287"/>
      <c r="I1" s="287"/>
      <c r="J1" s="287"/>
      <c r="K1" s="287"/>
      <c r="L1" s="287"/>
      <c r="M1" s="287"/>
      <c r="N1" s="287"/>
      <c r="O1" s="287"/>
      <c r="P1" s="287"/>
      <c r="Q1" s="287"/>
      <c r="R1" s="287"/>
      <c r="S1" s="288"/>
      <c r="T1" s="30"/>
    </row>
    <row r="2" spans="1:20" ht="17.25" customHeight="1" x14ac:dyDescent="0.25">
      <c r="A2" s="30"/>
      <c r="B2" s="289"/>
      <c r="C2" s="156"/>
      <c r="D2" s="156"/>
      <c r="E2" s="156"/>
      <c r="F2" s="156"/>
      <c r="G2" s="156"/>
      <c r="H2" s="156"/>
      <c r="I2" s="156"/>
      <c r="J2" s="156"/>
      <c r="K2" s="156"/>
      <c r="L2" s="156"/>
      <c r="M2" s="156"/>
      <c r="N2" s="156"/>
      <c r="O2" s="156"/>
      <c r="P2" s="156"/>
      <c r="Q2" s="156"/>
      <c r="R2" s="156"/>
      <c r="S2" s="285"/>
      <c r="T2" s="30"/>
    </row>
    <row r="3" spans="1:20" ht="29.25" customHeight="1" x14ac:dyDescent="0.25">
      <c r="A3" s="30"/>
      <c r="B3" s="284" t="s">
        <v>102</v>
      </c>
      <c r="C3" s="156"/>
      <c r="D3" s="156"/>
      <c r="E3" s="156"/>
      <c r="F3" s="156"/>
      <c r="G3" s="156"/>
      <c r="H3" s="156"/>
      <c r="I3" s="156"/>
      <c r="J3" s="156"/>
      <c r="K3" s="156"/>
      <c r="L3" s="156"/>
      <c r="M3" s="156"/>
      <c r="N3" s="156"/>
      <c r="O3" s="156"/>
      <c r="P3" s="156"/>
      <c r="Q3" s="156"/>
      <c r="R3" s="156"/>
      <c r="S3" s="285"/>
      <c r="T3" s="30"/>
    </row>
    <row r="4" spans="1:20" ht="30" customHeight="1" x14ac:dyDescent="0.25">
      <c r="A4" s="30"/>
      <c r="B4" s="31" t="s">
        <v>103</v>
      </c>
      <c r="C4" s="269" t="s">
        <v>104</v>
      </c>
      <c r="D4" s="156"/>
      <c r="E4" s="156"/>
      <c r="F4" s="156"/>
      <c r="G4" s="156"/>
      <c r="H4" s="156"/>
      <c r="I4" s="156"/>
      <c r="J4" s="156"/>
      <c r="K4" s="156"/>
      <c r="L4" s="156"/>
      <c r="M4" s="156"/>
      <c r="N4" s="156"/>
      <c r="O4" s="156"/>
      <c r="P4" s="156"/>
      <c r="Q4" s="156"/>
      <c r="R4" s="156"/>
      <c r="S4" s="285"/>
      <c r="T4" s="30"/>
    </row>
    <row r="5" spans="1:20" ht="30" customHeight="1" x14ac:dyDescent="0.25">
      <c r="A5" s="30"/>
      <c r="B5" s="31" t="s">
        <v>105</v>
      </c>
      <c r="C5" s="269" t="s">
        <v>12</v>
      </c>
      <c r="D5" s="156"/>
      <c r="E5" s="156"/>
      <c r="F5" s="156"/>
      <c r="G5" s="156"/>
      <c r="H5" s="156"/>
      <c r="I5" s="156"/>
      <c r="J5" s="157"/>
      <c r="K5" s="172" t="s">
        <v>106</v>
      </c>
      <c r="L5" s="157"/>
      <c r="M5" s="168" t="str">
        <f>VLOOKUP(C5,'Listas desplegables'!D3:G46,2,0)</f>
        <v>Difusión, apoyo y atención a consumidores y miembros de la RNPC</v>
      </c>
      <c r="N5" s="156"/>
      <c r="O5" s="156"/>
      <c r="P5" s="156"/>
      <c r="Q5" s="156"/>
      <c r="R5" s="156"/>
      <c r="S5" s="285"/>
      <c r="T5" s="30"/>
    </row>
    <row r="6" spans="1:20" ht="36.75" customHeight="1" x14ac:dyDescent="0.25">
      <c r="A6" s="30"/>
      <c r="B6" s="31" t="s">
        <v>107</v>
      </c>
      <c r="C6" s="167" t="str">
        <f>VLOOKUP(C5,'Listas desplegables'!D3:G46,4,0)</f>
        <v>Coordinador del Grupo de Trabajo de Apoyo de la Red Nacional de Protección al Consumidor (RNPC)</v>
      </c>
      <c r="D6" s="254"/>
      <c r="E6" s="254"/>
      <c r="F6" s="254"/>
      <c r="G6" s="254"/>
      <c r="H6" s="254"/>
      <c r="I6" s="254"/>
      <c r="J6" s="290"/>
      <c r="K6" s="253" t="s">
        <v>108</v>
      </c>
      <c r="L6" s="157"/>
      <c r="M6" s="168" t="s">
        <v>348</v>
      </c>
      <c r="N6" s="156"/>
      <c r="O6" s="156"/>
      <c r="P6" s="156"/>
      <c r="Q6" s="156"/>
      <c r="R6" s="156"/>
      <c r="S6" s="285"/>
      <c r="T6" s="30"/>
    </row>
    <row r="7" spans="1:20" ht="15.75" customHeight="1" x14ac:dyDescent="0.25">
      <c r="A7" s="30"/>
      <c r="B7" s="289"/>
      <c r="C7" s="156"/>
      <c r="D7" s="156"/>
      <c r="E7" s="156"/>
      <c r="F7" s="156"/>
      <c r="G7" s="156"/>
      <c r="H7" s="156"/>
      <c r="I7" s="156"/>
      <c r="J7" s="156"/>
      <c r="K7" s="156"/>
      <c r="L7" s="156"/>
      <c r="M7" s="156"/>
      <c r="N7" s="156"/>
      <c r="O7" s="156"/>
      <c r="P7" s="156"/>
      <c r="Q7" s="156"/>
      <c r="R7" s="156"/>
      <c r="S7" s="285"/>
      <c r="T7" s="30"/>
    </row>
    <row r="8" spans="1:20" ht="30.75" customHeight="1" x14ac:dyDescent="0.25">
      <c r="A8" s="30"/>
      <c r="B8" s="31" t="s">
        <v>109</v>
      </c>
      <c r="C8" s="168" t="s">
        <v>366</v>
      </c>
      <c r="D8" s="156"/>
      <c r="E8" s="156"/>
      <c r="F8" s="156"/>
      <c r="G8" s="156"/>
      <c r="H8" s="156"/>
      <c r="I8" s="156"/>
      <c r="J8" s="157"/>
      <c r="K8" s="253" t="s">
        <v>110</v>
      </c>
      <c r="L8" s="157"/>
      <c r="M8" s="168" t="str">
        <f>[1]Caracterización!U7</f>
        <v>Eficacia</v>
      </c>
      <c r="N8" s="156"/>
      <c r="O8" s="253" t="s">
        <v>111</v>
      </c>
      <c r="P8" s="157"/>
      <c r="Q8" s="291" t="s">
        <v>164</v>
      </c>
      <c r="R8" s="156"/>
      <c r="S8" s="285"/>
      <c r="T8" s="30"/>
    </row>
    <row r="9" spans="1:20" ht="30.75" customHeight="1" x14ac:dyDescent="0.25">
      <c r="A9" s="30"/>
      <c r="B9" s="31" t="s">
        <v>112</v>
      </c>
      <c r="C9" s="168" t="s">
        <v>342</v>
      </c>
      <c r="D9" s="156"/>
      <c r="E9" s="156"/>
      <c r="F9" s="156"/>
      <c r="G9" s="156"/>
      <c r="H9" s="156"/>
      <c r="I9" s="156"/>
      <c r="J9" s="156"/>
      <c r="K9" s="156"/>
      <c r="L9" s="156"/>
      <c r="M9" s="156"/>
      <c r="N9" s="156"/>
      <c r="O9" s="156"/>
      <c r="P9" s="156"/>
      <c r="Q9" s="156"/>
      <c r="R9" s="156"/>
      <c r="S9" s="285"/>
      <c r="T9" s="30"/>
    </row>
    <row r="10" spans="1:20" ht="30.75" customHeight="1" x14ac:dyDescent="0.25">
      <c r="A10" s="30"/>
      <c r="B10" s="31" t="s">
        <v>113</v>
      </c>
      <c r="C10" s="167" t="s">
        <v>367</v>
      </c>
      <c r="D10" s="186"/>
      <c r="E10" s="186"/>
      <c r="F10" s="186"/>
      <c r="G10" s="186"/>
      <c r="H10" s="186"/>
      <c r="I10" s="186"/>
      <c r="J10" s="186"/>
      <c r="K10" s="186"/>
      <c r="L10" s="186"/>
      <c r="M10" s="186"/>
      <c r="N10" s="186"/>
      <c r="O10" s="186"/>
      <c r="P10" s="186"/>
      <c r="Q10" s="186"/>
      <c r="R10" s="186"/>
      <c r="S10" s="255"/>
      <c r="T10" s="30"/>
    </row>
    <row r="11" spans="1:20" ht="46.5" customHeight="1" x14ac:dyDescent="0.25">
      <c r="A11" s="30"/>
      <c r="B11" s="32" t="s">
        <v>114</v>
      </c>
      <c r="C11" s="254" t="str">
        <f>+Caracterización!P7</f>
        <v>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 .</v>
      </c>
      <c r="D11" s="186"/>
      <c r="E11" s="186"/>
      <c r="F11" s="186"/>
      <c r="G11" s="186"/>
      <c r="H11" s="186"/>
      <c r="I11" s="186"/>
      <c r="J11" s="186"/>
      <c r="K11" s="186"/>
      <c r="L11" s="186"/>
      <c r="M11" s="186"/>
      <c r="N11" s="186"/>
      <c r="O11" s="186"/>
      <c r="P11" s="186"/>
      <c r="Q11" s="186"/>
      <c r="R11" s="186"/>
      <c r="S11" s="255"/>
      <c r="T11" s="30"/>
    </row>
    <row r="12" spans="1:20" ht="14.25" customHeight="1" x14ac:dyDescent="0.25">
      <c r="A12" s="30"/>
      <c r="B12" s="259"/>
      <c r="C12" s="260"/>
      <c r="D12" s="260"/>
      <c r="E12" s="260"/>
      <c r="F12" s="260"/>
      <c r="G12" s="260"/>
      <c r="H12" s="260"/>
      <c r="I12" s="260"/>
      <c r="J12" s="260"/>
      <c r="K12" s="260"/>
      <c r="L12" s="260"/>
      <c r="M12" s="260"/>
      <c r="N12" s="260"/>
      <c r="O12" s="260"/>
      <c r="P12" s="260"/>
      <c r="Q12" s="260"/>
      <c r="R12" s="260"/>
      <c r="S12" s="261"/>
      <c r="T12" s="30"/>
    </row>
    <row r="13" spans="1:20" ht="30" customHeight="1" x14ac:dyDescent="0.25">
      <c r="A13" s="33"/>
      <c r="B13" s="34" t="s">
        <v>115</v>
      </c>
      <c r="C13" s="172" t="s">
        <v>116</v>
      </c>
      <c r="D13" s="157"/>
      <c r="E13" s="172" t="s">
        <v>117</v>
      </c>
      <c r="F13" s="156"/>
      <c r="G13" s="156"/>
      <c r="H13" s="157"/>
      <c r="I13" s="172" t="s">
        <v>118</v>
      </c>
      <c r="J13" s="156"/>
      <c r="K13" s="156"/>
      <c r="L13" s="156"/>
      <c r="M13" s="157"/>
      <c r="N13" s="172" t="s">
        <v>119</v>
      </c>
      <c r="O13" s="156"/>
      <c r="P13" s="156"/>
      <c r="Q13" s="156"/>
      <c r="R13" s="258"/>
      <c r="S13" s="262"/>
      <c r="T13" s="33"/>
    </row>
    <row r="14" spans="1:20" ht="141.94999999999999" customHeight="1" x14ac:dyDescent="0.25">
      <c r="A14" s="30"/>
      <c r="B14" s="264" t="s">
        <v>394</v>
      </c>
      <c r="C14" s="252" t="s">
        <v>343</v>
      </c>
      <c r="D14" s="157"/>
      <c r="E14" s="252" t="s">
        <v>345</v>
      </c>
      <c r="F14" s="186"/>
      <c r="G14" s="186"/>
      <c r="H14" s="187"/>
      <c r="I14" s="252" t="s">
        <v>236</v>
      </c>
      <c r="J14" s="156"/>
      <c r="K14" s="156"/>
      <c r="L14" s="156"/>
      <c r="M14" s="157"/>
      <c r="N14" s="252" t="s">
        <v>395</v>
      </c>
      <c r="O14" s="156"/>
      <c r="P14" s="156"/>
      <c r="Q14" s="156"/>
      <c r="R14" s="258"/>
      <c r="S14" s="263"/>
      <c r="T14" s="30"/>
    </row>
    <row r="15" spans="1:20" ht="177.6" customHeight="1" x14ac:dyDescent="0.25">
      <c r="A15" s="30"/>
      <c r="B15" s="265"/>
      <c r="C15" s="252" t="s">
        <v>344</v>
      </c>
      <c r="D15" s="157"/>
      <c r="E15" s="252" t="s">
        <v>346</v>
      </c>
      <c r="F15" s="186"/>
      <c r="G15" s="186"/>
      <c r="H15" s="187"/>
      <c r="I15" s="252" t="s">
        <v>236</v>
      </c>
      <c r="J15" s="156"/>
      <c r="K15" s="156"/>
      <c r="L15" s="156"/>
      <c r="M15" s="157"/>
      <c r="N15" s="252" t="s">
        <v>396</v>
      </c>
      <c r="O15" s="156"/>
      <c r="P15" s="156"/>
      <c r="Q15" s="156"/>
      <c r="R15" s="258"/>
      <c r="S15" s="263"/>
      <c r="T15" s="30"/>
    </row>
    <row r="16" spans="1:20" ht="14.25" customHeight="1" x14ac:dyDescent="0.25">
      <c r="A16" s="30"/>
      <c r="B16" s="256"/>
      <c r="C16" s="166"/>
      <c r="D16" s="166"/>
      <c r="E16" s="166"/>
      <c r="F16" s="166"/>
      <c r="G16" s="166"/>
      <c r="H16" s="166"/>
      <c r="I16" s="166"/>
      <c r="J16" s="166"/>
      <c r="K16" s="166"/>
      <c r="L16" s="166"/>
      <c r="M16" s="166"/>
      <c r="N16" s="166"/>
      <c r="O16" s="166"/>
      <c r="P16" s="166"/>
      <c r="Q16" s="166"/>
      <c r="R16" s="166"/>
      <c r="S16" s="257"/>
      <c r="T16" s="30"/>
    </row>
    <row r="17" spans="1:20" ht="14.25" customHeight="1" x14ac:dyDescent="0.25">
      <c r="A17" s="30"/>
      <c r="B17" s="35"/>
      <c r="C17" s="36"/>
      <c r="D17" s="36"/>
      <c r="E17" s="36"/>
      <c r="F17" s="36"/>
      <c r="G17" s="36"/>
      <c r="H17" s="36"/>
      <c r="I17" s="36"/>
      <c r="J17" s="36"/>
      <c r="K17" s="36"/>
      <c r="L17" s="36"/>
      <c r="M17" s="36"/>
      <c r="N17" s="36"/>
      <c r="O17" s="36"/>
      <c r="P17" s="36"/>
      <c r="Q17" s="36"/>
      <c r="R17" s="37"/>
      <c r="S17" s="38"/>
      <c r="T17" s="30"/>
    </row>
    <row r="18" spans="1:20" ht="14.25" customHeight="1" x14ac:dyDescent="0.25">
      <c r="A18" s="30"/>
      <c r="B18" s="39" t="s">
        <v>120</v>
      </c>
      <c r="C18" s="40" t="s">
        <v>121</v>
      </c>
      <c r="D18" s="41"/>
      <c r="E18" s="40"/>
      <c r="F18" s="40" t="s">
        <v>122</v>
      </c>
      <c r="G18" s="41"/>
      <c r="H18" s="40"/>
      <c r="I18" s="40" t="s">
        <v>123</v>
      </c>
      <c r="J18" s="40"/>
      <c r="K18" s="41"/>
      <c r="L18" s="40"/>
      <c r="M18" s="40" t="s">
        <v>124</v>
      </c>
      <c r="N18" s="41" t="s">
        <v>125</v>
      </c>
      <c r="O18" s="40"/>
      <c r="P18" s="40"/>
      <c r="Q18" s="40"/>
      <c r="R18" s="42"/>
      <c r="S18" s="38"/>
      <c r="T18" s="30"/>
    </row>
    <row r="19" spans="1:20" ht="14.25" customHeight="1" x14ac:dyDescent="0.25">
      <c r="A19" s="30"/>
      <c r="B19" s="43"/>
      <c r="C19" s="44"/>
      <c r="D19" s="44"/>
      <c r="E19" s="44"/>
      <c r="F19" s="44"/>
      <c r="G19" s="44"/>
      <c r="H19" s="44"/>
      <c r="I19" s="44"/>
      <c r="J19" s="44"/>
      <c r="K19" s="44"/>
      <c r="L19" s="44"/>
      <c r="M19" s="44"/>
      <c r="N19" s="44"/>
      <c r="O19" s="44"/>
      <c r="P19" s="44"/>
      <c r="Q19" s="44"/>
      <c r="R19" s="45"/>
      <c r="S19" s="38"/>
      <c r="T19" s="30"/>
    </row>
    <row r="20" spans="1:20" ht="14.25" customHeight="1" x14ac:dyDescent="0.25">
      <c r="A20" s="30"/>
      <c r="B20" s="46"/>
      <c r="C20" s="47"/>
      <c r="D20" s="47"/>
      <c r="E20" s="47"/>
      <c r="F20" s="47"/>
      <c r="G20" s="47"/>
      <c r="H20" s="47"/>
      <c r="I20" s="47"/>
      <c r="J20" s="47"/>
      <c r="K20" s="47"/>
      <c r="L20" s="47"/>
      <c r="M20" s="47"/>
      <c r="N20" s="47"/>
      <c r="O20" s="47"/>
      <c r="P20" s="47"/>
      <c r="Q20" s="47"/>
      <c r="R20" s="47"/>
      <c r="S20" s="38"/>
      <c r="T20" s="30"/>
    </row>
    <row r="21" spans="1:20" ht="14.25" customHeight="1" x14ac:dyDescent="0.25">
      <c r="A21" s="30"/>
      <c r="B21" s="271" t="s">
        <v>126</v>
      </c>
      <c r="C21" s="272" t="s">
        <v>127</v>
      </c>
      <c r="D21" s="273"/>
      <c r="E21" s="273"/>
      <c r="F21" s="273"/>
      <c r="G21" s="274"/>
      <c r="H21" s="48"/>
      <c r="I21" s="276" t="s">
        <v>128</v>
      </c>
      <c r="J21" s="156"/>
      <c r="K21" s="156"/>
      <c r="L21" s="156"/>
      <c r="M21" s="157"/>
      <c r="N21" s="275" t="s">
        <v>129</v>
      </c>
      <c r="O21" s="156"/>
      <c r="P21" s="156"/>
      <c r="Q21" s="156"/>
      <c r="R21" s="258"/>
      <c r="S21" s="38"/>
      <c r="T21" s="30"/>
    </row>
    <row r="22" spans="1:20" ht="14.25" customHeight="1" x14ac:dyDescent="0.25">
      <c r="A22" s="30"/>
      <c r="B22" s="265"/>
      <c r="C22" s="275" t="s">
        <v>125</v>
      </c>
      <c r="D22" s="156"/>
      <c r="E22" s="156"/>
      <c r="F22" s="156"/>
      <c r="G22" s="157"/>
      <c r="H22" s="275"/>
      <c r="I22" s="156"/>
      <c r="J22" s="156"/>
      <c r="K22" s="156"/>
      <c r="L22" s="156"/>
      <c r="M22" s="157"/>
      <c r="N22" s="275"/>
      <c r="O22" s="156"/>
      <c r="P22" s="156"/>
      <c r="Q22" s="156"/>
      <c r="R22" s="258"/>
      <c r="S22" s="38"/>
      <c r="T22" s="30"/>
    </row>
    <row r="23" spans="1:20" ht="14.25" customHeight="1" x14ac:dyDescent="0.25">
      <c r="A23" s="30"/>
      <c r="B23" s="46"/>
      <c r="C23" s="47"/>
      <c r="D23" s="47"/>
      <c r="E23" s="47"/>
      <c r="F23" s="47"/>
      <c r="G23" s="47"/>
      <c r="H23" s="47"/>
      <c r="I23" s="47"/>
      <c r="J23" s="47"/>
      <c r="K23" s="47"/>
      <c r="L23" s="47"/>
      <c r="M23" s="47"/>
      <c r="N23" s="47"/>
      <c r="O23" s="47"/>
      <c r="P23" s="47"/>
      <c r="Q23" s="47"/>
      <c r="R23" s="47"/>
      <c r="S23" s="38"/>
      <c r="T23" s="30"/>
    </row>
    <row r="24" spans="1:20" ht="49.5" customHeight="1" x14ac:dyDescent="0.25">
      <c r="A24" s="30"/>
      <c r="B24" s="49" t="s">
        <v>130</v>
      </c>
      <c r="C24" s="50"/>
      <c r="D24" s="51"/>
      <c r="E24" s="277" t="s">
        <v>131</v>
      </c>
      <c r="F24" s="278"/>
      <c r="G24" s="279"/>
      <c r="H24" s="280"/>
      <c r="I24" s="278"/>
      <c r="J24" s="279"/>
      <c r="K24" s="277" t="s">
        <v>132</v>
      </c>
      <c r="L24" s="278"/>
      <c r="M24" s="278"/>
      <c r="N24" s="279"/>
      <c r="O24" s="281"/>
      <c r="P24" s="278"/>
      <c r="Q24" s="278"/>
      <c r="R24" s="279"/>
      <c r="S24" s="52"/>
      <c r="T24" s="30"/>
    </row>
    <row r="25" spans="1:20" ht="21.95" customHeight="1" thickBot="1" x14ac:dyDescent="0.3">
      <c r="A25" s="30"/>
      <c r="B25" s="30"/>
      <c r="C25" s="30"/>
      <c r="D25" s="30"/>
      <c r="E25" s="30"/>
      <c r="F25" s="30"/>
      <c r="G25" s="30"/>
      <c r="H25" s="30"/>
      <c r="I25" s="30"/>
      <c r="J25" s="30"/>
      <c r="K25" s="30"/>
      <c r="L25" s="30"/>
      <c r="M25" s="30"/>
      <c r="N25" s="30"/>
      <c r="O25" s="30"/>
      <c r="P25" s="30"/>
      <c r="Q25" s="30"/>
      <c r="R25" s="30"/>
      <c r="S25" s="30"/>
      <c r="T25" s="30"/>
    </row>
    <row r="26" spans="1:20" ht="30.95" customHeight="1" x14ac:dyDescent="0.25">
      <c r="A26" s="30"/>
      <c r="B26" s="266" t="s">
        <v>102</v>
      </c>
      <c r="C26" s="267"/>
      <c r="D26" s="267"/>
      <c r="E26" s="267"/>
      <c r="F26" s="267"/>
      <c r="G26" s="267"/>
      <c r="H26" s="267"/>
      <c r="I26" s="267"/>
      <c r="J26" s="267"/>
      <c r="K26" s="267"/>
      <c r="L26" s="267"/>
      <c r="M26" s="267"/>
      <c r="N26" s="267"/>
      <c r="O26" s="267"/>
      <c r="P26" s="267"/>
      <c r="Q26" s="267"/>
      <c r="R26" s="267"/>
      <c r="S26" s="268"/>
      <c r="T26" s="30"/>
    </row>
    <row r="27" spans="1:20" ht="18.600000000000001" customHeight="1" x14ac:dyDescent="0.25">
      <c r="A27" s="30"/>
      <c r="B27" s="77" t="s">
        <v>103</v>
      </c>
      <c r="C27" s="269" t="s">
        <v>104</v>
      </c>
      <c r="D27" s="156"/>
      <c r="E27" s="156"/>
      <c r="F27" s="156"/>
      <c r="G27" s="156"/>
      <c r="H27" s="156"/>
      <c r="I27" s="156"/>
      <c r="J27" s="156"/>
      <c r="K27" s="156"/>
      <c r="L27" s="156"/>
      <c r="M27" s="156"/>
      <c r="N27" s="156"/>
      <c r="O27" s="156"/>
      <c r="P27" s="156"/>
      <c r="Q27" s="156"/>
      <c r="R27" s="156"/>
      <c r="S27" s="270"/>
      <c r="T27" s="30"/>
    </row>
    <row r="28" spans="1:20" ht="18.600000000000001" customHeight="1" x14ac:dyDescent="0.25">
      <c r="A28" s="30"/>
      <c r="B28" s="77" t="s">
        <v>105</v>
      </c>
      <c r="C28" s="269" t="s">
        <v>12</v>
      </c>
      <c r="D28" s="156"/>
      <c r="E28" s="156"/>
      <c r="F28" s="156"/>
      <c r="G28" s="156"/>
      <c r="H28" s="156"/>
      <c r="I28" s="156"/>
      <c r="J28" s="157"/>
      <c r="K28" s="172" t="s">
        <v>106</v>
      </c>
      <c r="L28" s="157"/>
      <c r="M28" s="168" t="s">
        <v>249</v>
      </c>
      <c r="N28" s="156"/>
      <c r="O28" s="156"/>
      <c r="P28" s="156"/>
      <c r="Q28" s="156"/>
      <c r="R28" s="156"/>
      <c r="S28" s="270"/>
      <c r="T28" s="30"/>
    </row>
    <row r="29" spans="1:20" ht="30.95" customHeight="1" x14ac:dyDescent="0.25">
      <c r="A29" s="30"/>
      <c r="B29" s="77" t="s">
        <v>107</v>
      </c>
      <c r="C29" s="167" t="s">
        <v>250</v>
      </c>
      <c r="D29" s="254"/>
      <c r="E29" s="254"/>
      <c r="F29" s="254"/>
      <c r="G29" s="254"/>
      <c r="H29" s="254"/>
      <c r="I29" s="254"/>
      <c r="J29" s="290"/>
      <c r="K29" s="253" t="s">
        <v>108</v>
      </c>
      <c r="L29" s="157"/>
      <c r="M29" s="168" t="s">
        <v>357</v>
      </c>
      <c r="N29" s="156"/>
      <c r="O29" s="156"/>
      <c r="P29" s="156"/>
      <c r="Q29" s="156"/>
      <c r="R29" s="156"/>
      <c r="S29" s="270"/>
      <c r="T29" s="30"/>
    </row>
    <row r="30" spans="1:20" ht="14.25" customHeight="1" x14ac:dyDescent="0.25">
      <c r="A30" s="30"/>
      <c r="B30" s="292"/>
      <c r="C30" s="156"/>
      <c r="D30" s="156"/>
      <c r="E30" s="156"/>
      <c r="F30" s="156"/>
      <c r="G30" s="156"/>
      <c r="H30" s="156"/>
      <c r="I30" s="156"/>
      <c r="J30" s="156"/>
      <c r="K30" s="156"/>
      <c r="L30" s="156"/>
      <c r="M30" s="156"/>
      <c r="N30" s="156"/>
      <c r="O30" s="156"/>
      <c r="P30" s="156"/>
      <c r="Q30" s="156"/>
      <c r="R30" s="156"/>
      <c r="S30" s="270"/>
      <c r="T30" s="30"/>
    </row>
    <row r="31" spans="1:20" ht="14.25" customHeight="1" x14ac:dyDescent="0.25">
      <c r="A31" s="30"/>
      <c r="B31" s="77" t="s">
        <v>109</v>
      </c>
      <c r="C31" s="167" t="s">
        <v>347</v>
      </c>
      <c r="D31" s="186"/>
      <c r="E31" s="186"/>
      <c r="F31" s="186"/>
      <c r="G31" s="186"/>
      <c r="H31" s="186"/>
      <c r="I31" s="186"/>
      <c r="J31" s="186"/>
      <c r="K31" s="253" t="s">
        <v>110</v>
      </c>
      <c r="L31" s="157"/>
      <c r="M31" s="293" t="s">
        <v>349</v>
      </c>
      <c r="N31" s="157"/>
      <c r="O31" s="253" t="s">
        <v>111</v>
      </c>
      <c r="P31" s="157"/>
      <c r="Q31" s="291" t="s">
        <v>164</v>
      </c>
      <c r="R31" s="156"/>
      <c r="S31" s="270"/>
      <c r="T31" s="30"/>
    </row>
    <row r="32" spans="1:20" ht="44.1" customHeight="1" x14ac:dyDescent="0.25">
      <c r="A32" s="30"/>
      <c r="B32" s="77" t="s">
        <v>112</v>
      </c>
      <c r="C32" s="167" t="s">
        <v>397</v>
      </c>
      <c r="D32" s="186"/>
      <c r="E32" s="186"/>
      <c r="F32" s="186"/>
      <c r="G32" s="186"/>
      <c r="H32" s="186"/>
      <c r="I32" s="186"/>
      <c r="J32" s="186"/>
      <c r="K32" s="186"/>
      <c r="L32" s="186"/>
      <c r="M32" s="186"/>
      <c r="N32" s="186"/>
      <c r="O32" s="186"/>
      <c r="P32" s="186"/>
      <c r="Q32" s="186"/>
      <c r="R32" s="186"/>
      <c r="S32" s="294"/>
      <c r="T32" s="30"/>
    </row>
    <row r="33" spans="1:20" ht="32.1" customHeight="1" x14ac:dyDescent="0.25">
      <c r="A33" s="30"/>
      <c r="B33" s="77" t="s">
        <v>113</v>
      </c>
      <c r="C33" s="167" t="s">
        <v>350</v>
      </c>
      <c r="D33" s="186"/>
      <c r="E33" s="186"/>
      <c r="F33" s="186"/>
      <c r="G33" s="186"/>
      <c r="H33" s="186"/>
      <c r="I33" s="186"/>
      <c r="J33" s="186"/>
      <c r="K33" s="186"/>
      <c r="L33" s="186"/>
      <c r="M33" s="186"/>
      <c r="N33" s="186"/>
      <c r="O33" s="186"/>
      <c r="P33" s="186"/>
      <c r="Q33" s="186"/>
      <c r="R33" s="186"/>
      <c r="S33" s="294"/>
      <c r="T33" s="30"/>
    </row>
    <row r="34" spans="1:20" ht="50.1" customHeight="1" x14ac:dyDescent="0.25">
      <c r="A34" s="30"/>
      <c r="B34" s="78" t="s">
        <v>114</v>
      </c>
      <c r="C34" s="254" t="str">
        <f>Caracterización!P7</f>
        <v>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 .</v>
      </c>
      <c r="D34" s="186"/>
      <c r="E34" s="186"/>
      <c r="F34" s="186"/>
      <c r="G34" s="186"/>
      <c r="H34" s="186"/>
      <c r="I34" s="186"/>
      <c r="J34" s="186"/>
      <c r="K34" s="186"/>
      <c r="L34" s="186"/>
      <c r="M34" s="186"/>
      <c r="N34" s="186"/>
      <c r="O34" s="186"/>
      <c r="P34" s="186"/>
      <c r="Q34" s="186"/>
      <c r="R34" s="186"/>
      <c r="S34" s="294"/>
      <c r="T34" s="30"/>
    </row>
    <row r="35" spans="1:20" ht="14.25" customHeight="1" x14ac:dyDescent="0.25">
      <c r="A35" s="30"/>
      <c r="B35" s="236"/>
      <c r="C35" s="215"/>
      <c r="D35" s="215"/>
      <c r="E35" s="215"/>
      <c r="F35" s="215"/>
      <c r="G35" s="215"/>
      <c r="H35" s="215"/>
      <c r="I35" s="215"/>
      <c r="J35" s="215"/>
      <c r="K35" s="215"/>
      <c r="L35" s="215"/>
      <c r="M35" s="215"/>
      <c r="N35" s="215"/>
      <c r="O35" s="215"/>
      <c r="P35" s="215"/>
      <c r="Q35" s="215"/>
      <c r="R35" s="215"/>
      <c r="S35" s="295"/>
      <c r="T35" s="30"/>
    </row>
    <row r="36" spans="1:20" ht="14.25" customHeight="1" x14ac:dyDescent="0.25">
      <c r="A36" s="30"/>
      <c r="B36" s="79" t="s">
        <v>115</v>
      </c>
      <c r="C36" s="172" t="s">
        <v>116</v>
      </c>
      <c r="D36" s="157"/>
      <c r="E36" s="172" t="s">
        <v>117</v>
      </c>
      <c r="F36" s="156"/>
      <c r="G36" s="156"/>
      <c r="H36" s="157"/>
      <c r="I36" s="172" t="s">
        <v>118</v>
      </c>
      <c r="J36" s="156"/>
      <c r="K36" s="156"/>
      <c r="L36" s="156"/>
      <c r="M36" s="157"/>
      <c r="N36" s="172" t="s">
        <v>119</v>
      </c>
      <c r="O36" s="156"/>
      <c r="P36" s="156"/>
      <c r="Q36" s="156"/>
      <c r="R36" s="258"/>
      <c r="S36" s="296"/>
      <c r="T36" s="30"/>
    </row>
    <row r="37" spans="1:20" ht="50.1" customHeight="1" x14ac:dyDescent="0.25">
      <c r="A37" s="30"/>
      <c r="B37" s="298" t="s">
        <v>398</v>
      </c>
      <c r="C37" s="252" t="s">
        <v>351</v>
      </c>
      <c r="D37" s="157"/>
      <c r="E37" s="252" t="s">
        <v>353</v>
      </c>
      <c r="F37" s="186"/>
      <c r="G37" s="186"/>
      <c r="H37" s="187"/>
      <c r="I37" s="252" t="s">
        <v>236</v>
      </c>
      <c r="J37" s="156"/>
      <c r="K37" s="156"/>
      <c r="L37" s="156"/>
      <c r="M37" s="157"/>
      <c r="N37" s="252" t="s">
        <v>355</v>
      </c>
      <c r="O37" s="156"/>
      <c r="P37" s="156"/>
      <c r="Q37" s="156"/>
      <c r="R37" s="258"/>
      <c r="S37" s="297"/>
      <c r="T37" s="30"/>
    </row>
    <row r="38" spans="1:20" ht="56.1" customHeight="1" x14ac:dyDescent="0.25">
      <c r="A38" s="30"/>
      <c r="B38" s="299"/>
      <c r="C38" s="252" t="s">
        <v>352</v>
      </c>
      <c r="D38" s="157"/>
      <c r="E38" s="252" t="s">
        <v>354</v>
      </c>
      <c r="F38" s="186"/>
      <c r="G38" s="186"/>
      <c r="H38" s="187"/>
      <c r="I38" s="252" t="s">
        <v>236</v>
      </c>
      <c r="J38" s="156"/>
      <c r="K38" s="156"/>
      <c r="L38" s="156"/>
      <c r="M38" s="157"/>
      <c r="N38" s="252" t="s">
        <v>356</v>
      </c>
      <c r="O38" s="186"/>
      <c r="P38" s="186"/>
      <c r="Q38" s="186"/>
      <c r="R38" s="305"/>
      <c r="S38" s="297"/>
      <c r="T38" s="30"/>
    </row>
    <row r="39" spans="1:20" ht="14.25" customHeight="1" x14ac:dyDescent="0.25">
      <c r="A39" s="30"/>
      <c r="B39" s="306"/>
      <c r="C39" s="180"/>
      <c r="D39" s="180"/>
      <c r="E39" s="180"/>
      <c r="F39" s="180"/>
      <c r="G39" s="180"/>
      <c r="H39" s="180"/>
      <c r="I39" s="180"/>
      <c r="J39" s="180"/>
      <c r="K39" s="180"/>
      <c r="L39" s="180"/>
      <c r="M39" s="180"/>
      <c r="N39" s="180"/>
      <c r="O39" s="180"/>
      <c r="P39" s="180"/>
      <c r="Q39" s="180"/>
      <c r="R39" s="180"/>
      <c r="S39" s="181"/>
      <c r="T39" s="30"/>
    </row>
    <row r="40" spans="1:20" ht="14.25" customHeight="1" x14ac:dyDescent="0.25">
      <c r="A40" s="30"/>
      <c r="B40" s="81"/>
      <c r="C40" s="36"/>
      <c r="D40" s="36"/>
      <c r="E40" s="36"/>
      <c r="F40" s="36"/>
      <c r="G40" s="36"/>
      <c r="H40" s="36"/>
      <c r="I40" s="36"/>
      <c r="J40" s="36"/>
      <c r="K40" s="36"/>
      <c r="L40" s="36"/>
      <c r="M40" s="36"/>
      <c r="N40" s="36"/>
      <c r="O40" s="36"/>
      <c r="P40" s="36"/>
      <c r="Q40" s="36"/>
      <c r="R40" s="37"/>
      <c r="S40" s="82"/>
      <c r="T40" s="30"/>
    </row>
    <row r="41" spans="1:20" ht="14.25" customHeight="1" x14ac:dyDescent="0.25">
      <c r="A41" s="30"/>
      <c r="B41" s="83" t="s">
        <v>120</v>
      </c>
      <c r="C41" s="84" t="s">
        <v>121</v>
      </c>
      <c r="D41" s="41"/>
      <c r="E41" s="84"/>
      <c r="F41" s="84" t="s">
        <v>122</v>
      </c>
      <c r="G41" s="41"/>
      <c r="H41" s="84"/>
      <c r="I41" s="84" t="s">
        <v>123</v>
      </c>
      <c r="J41" s="84"/>
      <c r="K41" s="41"/>
      <c r="L41" s="84"/>
      <c r="M41" s="84" t="s">
        <v>124</v>
      </c>
      <c r="N41" s="41" t="s">
        <v>125</v>
      </c>
      <c r="O41" s="84"/>
      <c r="P41" s="84"/>
      <c r="Q41" s="84"/>
      <c r="R41" s="42"/>
      <c r="S41" s="82"/>
      <c r="T41" s="30"/>
    </row>
    <row r="42" spans="1:20" ht="14.25" customHeight="1" x14ac:dyDescent="0.25">
      <c r="A42" s="30"/>
      <c r="B42" s="85"/>
      <c r="C42" s="44"/>
      <c r="D42" s="44"/>
      <c r="E42" s="44"/>
      <c r="F42" s="44"/>
      <c r="G42" s="44"/>
      <c r="H42" s="44"/>
      <c r="I42" s="44"/>
      <c r="J42" s="44"/>
      <c r="K42" s="44"/>
      <c r="L42" s="44"/>
      <c r="M42" s="44"/>
      <c r="N42" s="44"/>
      <c r="O42" s="44"/>
      <c r="P42" s="44"/>
      <c r="Q42" s="44"/>
      <c r="R42" s="45"/>
      <c r="S42" s="82"/>
      <c r="T42" s="30"/>
    </row>
    <row r="43" spans="1:20" ht="14.25" customHeight="1" x14ac:dyDescent="0.25">
      <c r="A43" s="30"/>
      <c r="B43" s="86"/>
      <c r="C43" s="87"/>
      <c r="D43" s="87"/>
      <c r="E43" s="87"/>
      <c r="F43" s="87"/>
      <c r="G43" s="87"/>
      <c r="H43" s="87"/>
      <c r="I43" s="87"/>
      <c r="J43" s="87"/>
      <c r="K43" s="87"/>
      <c r="L43" s="87"/>
      <c r="M43" s="87"/>
      <c r="N43" s="87"/>
      <c r="O43" s="87"/>
      <c r="P43" s="87"/>
      <c r="Q43" s="87"/>
      <c r="R43" s="87"/>
      <c r="S43" s="82"/>
      <c r="T43" s="30"/>
    </row>
    <row r="44" spans="1:20" ht="14.25" customHeight="1" x14ac:dyDescent="0.25">
      <c r="A44" s="30"/>
      <c r="B44" s="307" t="s">
        <v>126</v>
      </c>
      <c r="C44" s="272" t="s">
        <v>127</v>
      </c>
      <c r="D44" s="273"/>
      <c r="E44" s="273"/>
      <c r="F44" s="273"/>
      <c r="G44" s="274"/>
      <c r="H44" s="48"/>
      <c r="I44" s="276" t="s">
        <v>128</v>
      </c>
      <c r="J44" s="156"/>
      <c r="K44" s="156"/>
      <c r="L44" s="156"/>
      <c r="M44" s="157"/>
      <c r="N44" s="275" t="s">
        <v>129</v>
      </c>
      <c r="O44" s="156"/>
      <c r="P44" s="156"/>
      <c r="Q44" s="156"/>
      <c r="R44" s="258"/>
      <c r="S44" s="82"/>
      <c r="T44" s="30"/>
    </row>
    <row r="45" spans="1:20" ht="14.25" customHeight="1" x14ac:dyDescent="0.25">
      <c r="A45" s="30"/>
      <c r="B45" s="299"/>
      <c r="C45" s="275" t="s">
        <v>125</v>
      </c>
      <c r="D45" s="156"/>
      <c r="E45" s="156"/>
      <c r="F45" s="156"/>
      <c r="G45" s="157"/>
      <c r="H45" s="275"/>
      <c r="I45" s="156"/>
      <c r="J45" s="156"/>
      <c r="K45" s="156"/>
      <c r="L45" s="156"/>
      <c r="M45" s="157"/>
      <c r="N45" s="275"/>
      <c r="O45" s="156"/>
      <c r="P45" s="156"/>
      <c r="Q45" s="156"/>
      <c r="R45" s="258"/>
      <c r="S45" s="82"/>
      <c r="T45" s="30"/>
    </row>
    <row r="46" spans="1:20" ht="14.25" customHeight="1" x14ac:dyDescent="0.25">
      <c r="A46" s="30"/>
      <c r="B46" s="86"/>
      <c r="C46" s="87"/>
      <c r="D46" s="87"/>
      <c r="E46" s="87"/>
      <c r="F46" s="87"/>
      <c r="G46" s="87"/>
      <c r="H46" s="87"/>
      <c r="I46" s="87"/>
      <c r="J46" s="87"/>
      <c r="K46" s="87"/>
      <c r="L46" s="87"/>
      <c r="M46" s="87"/>
      <c r="N46" s="87"/>
      <c r="O46" s="87"/>
      <c r="P46" s="87"/>
      <c r="Q46" s="87"/>
      <c r="R46" s="87"/>
      <c r="S46" s="82"/>
      <c r="T46" s="30"/>
    </row>
    <row r="47" spans="1:20" ht="14.25" customHeight="1" thickBot="1" x14ac:dyDescent="0.3">
      <c r="A47" s="30"/>
      <c r="B47" s="88" t="s">
        <v>130</v>
      </c>
      <c r="C47" s="89"/>
      <c r="D47" s="90"/>
      <c r="E47" s="300" t="s">
        <v>131</v>
      </c>
      <c r="F47" s="301"/>
      <c r="G47" s="302"/>
      <c r="H47" s="303"/>
      <c r="I47" s="301"/>
      <c r="J47" s="302"/>
      <c r="K47" s="300" t="s">
        <v>132</v>
      </c>
      <c r="L47" s="301"/>
      <c r="M47" s="301"/>
      <c r="N47" s="302"/>
      <c r="O47" s="304"/>
      <c r="P47" s="301"/>
      <c r="Q47" s="301"/>
      <c r="R47" s="302"/>
      <c r="S47" s="91"/>
      <c r="T47" s="30"/>
    </row>
    <row r="48" spans="1:20" ht="33.950000000000003" customHeight="1" thickBot="1" x14ac:dyDescent="0.3">
      <c r="A48" s="30"/>
      <c r="B48" s="30"/>
      <c r="C48" s="30"/>
      <c r="D48" s="30"/>
      <c r="E48" s="30"/>
      <c r="F48" s="30"/>
      <c r="G48" s="30"/>
      <c r="H48" s="30"/>
      <c r="I48" s="30"/>
      <c r="J48" s="30"/>
      <c r="K48" s="30"/>
      <c r="L48" s="30"/>
      <c r="M48" s="30"/>
      <c r="N48" s="30"/>
      <c r="O48" s="30"/>
      <c r="P48" s="30"/>
      <c r="Q48" s="30"/>
      <c r="R48" s="30"/>
      <c r="S48" s="30"/>
      <c r="T48" s="30"/>
    </row>
    <row r="49" spans="1:20" ht="20.45" customHeight="1" x14ac:dyDescent="0.25">
      <c r="A49" s="30"/>
      <c r="B49" s="266" t="s">
        <v>102</v>
      </c>
      <c r="C49" s="267"/>
      <c r="D49" s="267"/>
      <c r="E49" s="267"/>
      <c r="F49" s="267"/>
      <c r="G49" s="267"/>
      <c r="H49" s="267"/>
      <c r="I49" s="267"/>
      <c r="J49" s="267"/>
      <c r="K49" s="267"/>
      <c r="L49" s="267"/>
      <c r="M49" s="267"/>
      <c r="N49" s="267"/>
      <c r="O49" s="267"/>
      <c r="P49" s="267"/>
      <c r="Q49" s="267"/>
      <c r="R49" s="267"/>
      <c r="S49" s="268"/>
      <c r="T49" s="30"/>
    </row>
    <row r="50" spans="1:20" ht="32.1" customHeight="1" x14ac:dyDescent="0.25">
      <c r="A50" s="30"/>
      <c r="B50" s="77" t="s">
        <v>103</v>
      </c>
      <c r="C50" s="269" t="s">
        <v>104</v>
      </c>
      <c r="D50" s="156"/>
      <c r="E50" s="156"/>
      <c r="F50" s="156"/>
      <c r="G50" s="156"/>
      <c r="H50" s="156"/>
      <c r="I50" s="156"/>
      <c r="J50" s="156"/>
      <c r="K50" s="156"/>
      <c r="L50" s="156"/>
      <c r="M50" s="156"/>
      <c r="N50" s="156"/>
      <c r="O50" s="156"/>
      <c r="P50" s="156"/>
      <c r="Q50" s="156"/>
      <c r="R50" s="156"/>
      <c r="S50" s="270"/>
      <c r="T50" s="30"/>
    </row>
    <row r="51" spans="1:20" ht="24.6" customHeight="1" x14ac:dyDescent="0.25">
      <c r="A51" s="30"/>
      <c r="B51" s="77" t="s">
        <v>105</v>
      </c>
      <c r="C51" s="269" t="s">
        <v>12</v>
      </c>
      <c r="D51" s="156"/>
      <c r="E51" s="156"/>
      <c r="F51" s="156"/>
      <c r="G51" s="156"/>
      <c r="H51" s="156"/>
      <c r="I51" s="156"/>
      <c r="J51" s="157"/>
      <c r="K51" s="172" t="s">
        <v>106</v>
      </c>
      <c r="L51" s="157"/>
      <c r="M51" s="168" t="s">
        <v>249</v>
      </c>
      <c r="N51" s="156"/>
      <c r="O51" s="156"/>
      <c r="P51" s="156"/>
      <c r="Q51" s="156"/>
      <c r="R51" s="156"/>
      <c r="S51" s="270"/>
      <c r="T51" s="30"/>
    </row>
    <row r="52" spans="1:20" ht="33" customHeight="1" x14ac:dyDescent="0.25">
      <c r="A52" s="30"/>
      <c r="B52" s="77" t="s">
        <v>107</v>
      </c>
      <c r="C52" s="167" t="s">
        <v>250</v>
      </c>
      <c r="D52" s="254"/>
      <c r="E52" s="254"/>
      <c r="F52" s="254"/>
      <c r="G52" s="254"/>
      <c r="H52" s="254"/>
      <c r="I52" s="254"/>
      <c r="J52" s="290"/>
      <c r="K52" s="253" t="s">
        <v>108</v>
      </c>
      <c r="L52" s="157"/>
      <c r="M52" s="168" t="s">
        <v>357</v>
      </c>
      <c r="N52" s="156"/>
      <c r="O52" s="156"/>
      <c r="P52" s="156"/>
      <c r="Q52" s="156"/>
      <c r="R52" s="156"/>
      <c r="S52" s="270"/>
      <c r="T52" s="30"/>
    </row>
    <row r="53" spans="1:20" ht="14.25" customHeight="1" x14ac:dyDescent="0.25">
      <c r="A53" s="30"/>
      <c r="B53" s="292"/>
      <c r="C53" s="156"/>
      <c r="D53" s="156"/>
      <c r="E53" s="156"/>
      <c r="F53" s="156"/>
      <c r="G53" s="156"/>
      <c r="H53" s="156"/>
      <c r="I53" s="156"/>
      <c r="J53" s="156"/>
      <c r="K53" s="156"/>
      <c r="L53" s="156"/>
      <c r="M53" s="156"/>
      <c r="N53" s="156"/>
      <c r="O53" s="156"/>
      <c r="P53" s="156"/>
      <c r="Q53" s="156"/>
      <c r="R53" s="156"/>
      <c r="S53" s="270"/>
      <c r="T53" s="30"/>
    </row>
    <row r="54" spans="1:20" ht="14.25" customHeight="1" x14ac:dyDescent="0.25">
      <c r="A54" s="30"/>
      <c r="B54" s="77" t="s">
        <v>109</v>
      </c>
      <c r="C54" s="168" t="s">
        <v>358</v>
      </c>
      <c r="D54" s="156"/>
      <c r="E54" s="156"/>
      <c r="F54" s="156"/>
      <c r="G54" s="156"/>
      <c r="H54" s="156"/>
      <c r="I54" s="156"/>
      <c r="J54" s="156"/>
      <c r="K54" s="253" t="s">
        <v>110</v>
      </c>
      <c r="L54" s="157"/>
      <c r="M54" s="168" t="s">
        <v>359</v>
      </c>
      <c r="N54" s="156"/>
      <c r="O54" s="253" t="s">
        <v>111</v>
      </c>
      <c r="P54" s="157"/>
      <c r="Q54" s="291" t="s">
        <v>164</v>
      </c>
      <c r="R54" s="308"/>
      <c r="S54" s="309"/>
      <c r="T54" s="30"/>
    </row>
    <row r="55" spans="1:20" ht="27.6" customHeight="1" x14ac:dyDescent="0.25">
      <c r="A55" s="30"/>
      <c r="B55" s="77" t="s">
        <v>112</v>
      </c>
      <c r="C55" s="168" t="s">
        <v>363</v>
      </c>
      <c r="D55" s="156"/>
      <c r="E55" s="156"/>
      <c r="F55" s="156"/>
      <c r="G55" s="156"/>
      <c r="H55" s="156"/>
      <c r="I55" s="156"/>
      <c r="J55" s="156"/>
      <c r="K55" s="156"/>
      <c r="L55" s="156"/>
      <c r="M55" s="156"/>
      <c r="N55" s="156"/>
      <c r="O55" s="156"/>
      <c r="P55" s="156"/>
      <c r="Q55" s="156"/>
      <c r="R55" s="156"/>
      <c r="S55" s="270"/>
      <c r="T55" s="30"/>
    </row>
    <row r="56" spans="1:20" ht="39.950000000000003" customHeight="1" x14ac:dyDescent="0.25">
      <c r="A56" s="30"/>
      <c r="B56" s="77" t="s">
        <v>113</v>
      </c>
      <c r="C56" s="167" t="s">
        <v>360</v>
      </c>
      <c r="D56" s="186"/>
      <c r="E56" s="186"/>
      <c r="F56" s="186"/>
      <c r="G56" s="186"/>
      <c r="H56" s="186"/>
      <c r="I56" s="186"/>
      <c r="J56" s="186"/>
      <c r="K56" s="186"/>
      <c r="L56" s="186"/>
      <c r="M56" s="186"/>
      <c r="N56" s="186"/>
      <c r="O56" s="186"/>
      <c r="P56" s="186"/>
      <c r="Q56" s="186"/>
      <c r="R56" s="186"/>
      <c r="S56" s="294"/>
      <c r="T56" s="30"/>
    </row>
    <row r="57" spans="1:20" ht="45.95" customHeight="1" x14ac:dyDescent="0.25">
      <c r="A57" s="30"/>
      <c r="B57" s="78" t="s">
        <v>114</v>
      </c>
      <c r="C57" s="254" t="str">
        <f>Caracterización!P7</f>
        <v>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 .</v>
      </c>
      <c r="D57" s="186"/>
      <c r="E57" s="186"/>
      <c r="F57" s="186"/>
      <c r="G57" s="186"/>
      <c r="H57" s="186"/>
      <c r="I57" s="186"/>
      <c r="J57" s="186"/>
      <c r="K57" s="186"/>
      <c r="L57" s="186"/>
      <c r="M57" s="186"/>
      <c r="N57" s="186"/>
      <c r="O57" s="186"/>
      <c r="P57" s="186"/>
      <c r="Q57" s="186"/>
      <c r="R57" s="186"/>
      <c r="S57" s="294"/>
      <c r="T57" s="30"/>
    </row>
    <row r="58" spans="1:20" ht="14.25" customHeight="1" x14ac:dyDescent="0.25">
      <c r="A58" s="30"/>
      <c r="B58" s="236"/>
      <c r="C58" s="215"/>
      <c r="D58" s="215"/>
      <c r="E58" s="215"/>
      <c r="F58" s="215"/>
      <c r="G58" s="215"/>
      <c r="H58" s="215"/>
      <c r="I58" s="215"/>
      <c r="J58" s="215"/>
      <c r="K58" s="215"/>
      <c r="L58" s="215"/>
      <c r="M58" s="215"/>
      <c r="N58" s="215"/>
      <c r="O58" s="215"/>
      <c r="P58" s="215"/>
      <c r="Q58" s="215"/>
      <c r="R58" s="215"/>
      <c r="S58" s="295"/>
      <c r="T58" s="30"/>
    </row>
    <row r="59" spans="1:20" ht="14.25" customHeight="1" x14ac:dyDescent="0.25">
      <c r="A59" s="30"/>
      <c r="B59" s="79" t="s">
        <v>115</v>
      </c>
      <c r="C59" s="172" t="s">
        <v>116</v>
      </c>
      <c r="D59" s="157"/>
      <c r="E59" s="172" t="s">
        <v>117</v>
      </c>
      <c r="F59" s="156"/>
      <c r="G59" s="156"/>
      <c r="H59" s="157"/>
      <c r="I59" s="172" t="s">
        <v>118</v>
      </c>
      <c r="J59" s="156"/>
      <c r="K59" s="156"/>
      <c r="L59" s="156"/>
      <c r="M59" s="157"/>
      <c r="N59" s="172" t="s">
        <v>119</v>
      </c>
      <c r="O59" s="156"/>
      <c r="P59" s="156"/>
      <c r="Q59" s="156"/>
      <c r="R59" s="258"/>
      <c r="S59" s="296"/>
      <c r="T59" s="30"/>
    </row>
    <row r="60" spans="1:20" ht="97.5" customHeight="1" x14ac:dyDescent="0.25">
      <c r="A60" s="30"/>
      <c r="B60" s="298" t="s">
        <v>399</v>
      </c>
      <c r="C60" s="252" t="s">
        <v>368</v>
      </c>
      <c r="D60" s="157"/>
      <c r="E60" s="252" t="s">
        <v>369</v>
      </c>
      <c r="F60" s="186"/>
      <c r="G60" s="186"/>
      <c r="H60" s="187"/>
      <c r="I60" s="252" t="s">
        <v>236</v>
      </c>
      <c r="J60" s="156"/>
      <c r="K60" s="156"/>
      <c r="L60" s="156"/>
      <c r="M60" s="157"/>
      <c r="N60" s="252" t="s">
        <v>361</v>
      </c>
      <c r="O60" s="156"/>
      <c r="P60" s="156"/>
      <c r="Q60" s="156"/>
      <c r="R60" s="258"/>
      <c r="S60" s="297"/>
      <c r="T60" s="30"/>
    </row>
    <row r="61" spans="1:20" ht="57.6" customHeight="1" x14ac:dyDescent="0.25">
      <c r="A61" s="30"/>
      <c r="B61" s="299"/>
      <c r="C61" s="252" t="s">
        <v>370</v>
      </c>
      <c r="D61" s="157"/>
      <c r="E61" s="252" t="s">
        <v>371</v>
      </c>
      <c r="F61" s="186"/>
      <c r="G61" s="186"/>
      <c r="H61" s="187"/>
      <c r="I61" s="252" t="s">
        <v>236</v>
      </c>
      <c r="J61" s="156"/>
      <c r="K61" s="156"/>
      <c r="L61" s="156"/>
      <c r="M61" s="157"/>
      <c r="N61" s="291" t="s">
        <v>362</v>
      </c>
      <c r="O61" s="156"/>
      <c r="P61" s="156"/>
      <c r="Q61" s="156"/>
      <c r="R61" s="258"/>
      <c r="S61" s="297"/>
      <c r="T61" s="30"/>
    </row>
    <row r="62" spans="1:20" ht="14.25" customHeight="1" x14ac:dyDescent="0.25">
      <c r="A62" s="30"/>
      <c r="B62" s="306"/>
      <c r="C62" s="180"/>
      <c r="D62" s="180"/>
      <c r="E62" s="180"/>
      <c r="F62" s="180"/>
      <c r="G62" s="180"/>
      <c r="H62" s="180"/>
      <c r="I62" s="180"/>
      <c r="J62" s="180"/>
      <c r="K62" s="180"/>
      <c r="L62" s="180"/>
      <c r="M62" s="180"/>
      <c r="N62" s="180"/>
      <c r="O62" s="180"/>
      <c r="P62" s="180"/>
      <c r="Q62" s="180"/>
      <c r="R62" s="180"/>
      <c r="S62" s="181"/>
      <c r="T62" s="30"/>
    </row>
    <row r="63" spans="1:20" ht="14.25" customHeight="1" x14ac:dyDescent="0.25">
      <c r="A63" s="30"/>
      <c r="B63" s="81"/>
      <c r="C63" s="36"/>
      <c r="D63" s="36"/>
      <c r="E63" s="36"/>
      <c r="F63" s="36"/>
      <c r="G63" s="36"/>
      <c r="H63" s="36"/>
      <c r="I63" s="36"/>
      <c r="J63" s="36"/>
      <c r="K63" s="36"/>
      <c r="L63" s="36"/>
      <c r="M63" s="36"/>
      <c r="N63" s="36"/>
      <c r="O63" s="36"/>
      <c r="P63" s="36"/>
      <c r="Q63" s="36"/>
      <c r="R63" s="37"/>
      <c r="S63" s="82"/>
      <c r="T63" s="30"/>
    </row>
    <row r="64" spans="1:20" ht="14.25" customHeight="1" x14ac:dyDescent="0.25">
      <c r="A64" s="30"/>
      <c r="B64" s="83" t="s">
        <v>120</v>
      </c>
      <c r="C64" s="84" t="s">
        <v>121</v>
      </c>
      <c r="D64" s="41"/>
      <c r="E64" s="84"/>
      <c r="F64" s="84" t="s">
        <v>122</v>
      </c>
      <c r="G64" s="41"/>
      <c r="H64" s="84"/>
      <c r="I64" s="84" t="s">
        <v>123</v>
      </c>
      <c r="J64" s="84"/>
      <c r="K64" s="41"/>
      <c r="L64" s="84"/>
      <c r="M64" s="84" t="s">
        <v>124</v>
      </c>
      <c r="N64" s="41" t="s">
        <v>125</v>
      </c>
      <c r="O64" s="84"/>
      <c r="P64" s="84"/>
      <c r="Q64" s="84"/>
      <c r="R64" s="42"/>
      <c r="S64" s="82"/>
      <c r="T64" s="30"/>
    </row>
    <row r="65" spans="1:20" ht="14.25" customHeight="1" x14ac:dyDescent="0.25">
      <c r="A65" s="30"/>
      <c r="B65" s="85"/>
      <c r="C65" s="44"/>
      <c r="D65" s="44"/>
      <c r="E65" s="44"/>
      <c r="F65" s="44"/>
      <c r="G65" s="44"/>
      <c r="H65" s="44"/>
      <c r="I65" s="44"/>
      <c r="J65" s="44"/>
      <c r="K65" s="44"/>
      <c r="L65" s="44"/>
      <c r="M65" s="44"/>
      <c r="N65" s="44"/>
      <c r="O65" s="44"/>
      <c r="P65" s="44"/>
      <c r="Q65" s="44"/>
      <c r="R65" s="45"/>
      <c r="S65" s="82"/>
      <c r="T65" s="30"/>
    </row>
    <row r="66" spans="1:20" ht="14.25" customHeight="1" x14ac:dyDescent="0.25">
      <c r="A66" s="30"/>
      <c r="B66" s="86"/>
      <c r="C66" s="87"/>
      <c r="D66" s="87"/>
      <c r="E66" s="87"/>
      <c r="F66" s="87"/>
      <c r="G66" s="87"/>
      <c r="H66" s="87"/>
      <c r="I66" s="87"/>
      <c r="J66" s="87"/>
      <c r="K66" s="87"/>
      <c r="L66" s="87"/>
      <c r="M66" s="87"/>
      <c r="N66" s="87"/>
      <c r="O66" s="87"/>
      <c r="P66" s="87"/>
      <c r="Q66" s="87"/>
      <c r="R66" s="87"/>
      <c r="S66" s="82"/>
      <c r="T66" s="30"/>
    </row>
    <row r="67" spans="1:20" ht="14.25" customHeight="1" x14ac:dyDescent="0.25">
      <c r="A67" s="30"/>
      <c r="B67" s="307" t="s">
        <v>126</v>
      </c>
      <c r="C67" s="275" t="s">
        <v>127</v>
      </c>
      <c r="D67" s="156"/>
      <c r="E67" s="156"/>
      <c r="F67" s="156"/>
      <c r="G67" s="157"/>
      <c r="H67" s="48"/>
      <c r="I67" s="276" t="s">
        <v>128</v>
      </c>
      <c r="J67" s="156"/>
      <c r="K67" s="156"/>
      <c r="L67" s="156"/>
      <c r="M67" s="157"/>
      <c r="N67" s="272" t="s">
        <v>129</v>
      </c>
      <c r="O67" s="273"/>
      <c r="P67" s="273"/>
      <c r="Q67" s="273"/>
      <c r="R67" s="310"/>
      <c r="S67" s="82"/>
      <c r="T67" s="30"/>
    </row>
    <row r="68" spans="1:20" ht="14.25" customHeight="1" x14ac:dyDescent="0.25">
      <c r="A68" s="30"/>
      <c r="B68" s="299"/>
      <c r="C68" s="275"/>
      <c r="D68" s="156"/>
      <c r="E68" s="156"/>
      <c r="F68" s="156"/>
      <c r="G68" s="157"/>
      <c r="H68" s="275"/>
      <c r="I68" s="156"/>
      <c r="J68" s="156"/>
      <c r="K68" s="156"/>
      <c r="L68" s="156"/>
      <c r="M68" s="157"/>
      <c r="N68" s="275" t="s">
        <v>125</v>
      </c>
      <c r="O68" s="156"/>
      <c r="P68" s="156"/>
      <c r="Q68" s="156"/>
      <c r="R68" s="258"/>
      <c r="S68" s="82"/>
      <c r="T68" s="30"/>
    </row>
    <row r="69" spans="1:20" ht="14.25" customHeight="1" x14ac:dyDescent="0.25">
      <c r="A69" s="30"/>
      <c r="B69" s="86"/>
      <c r="C69" s="87"/>
      <c r="D69" s="87"/>
      <c r="E69" s="87"/>
      <c r="F69" s="87"/>
      <c r="G69" s="87"/>
      <c r="H69" s="87"/>
      <c r="I69" s="87"/>
      <c r="J69" s="87"/>
      <c r="K69" s="87"/>
      <c r="L69" s="87"/>
      <c r="M69" s="87"/>
      <c r="N69" s="87"/>
      <c r="O69" s="87"/>
      <c r="P69" s="87"/>
      <c r="Q69" s="87"/>
      <c r="R69" s="87"/>
      <c r="S69" s="82"/>
      <c r="T69" s="30"/>
    </row>
    <row r="70" spans="1:20" ht="14.25" customHeight="1" thickBot="1" x14ac:dyDescent="0.3">
      <c r="A70" s="30"/>
      <c r="B70" s="88" t="s">
        <v>130</v>
      </c>
      <c r="C70" s="89"/>
      <c r="D70" s="90"/>
      <c r="E70" s="300" t="s">
        <v>131</v>
      </c>
      <c r="F70" s="301"/>
      <c r="G70" s="302"/>
      <c r="H70" s="303"/>
      <c r="I70" s="301"/>
      <c r="J70" s="302"/>
      <c r="K70" s="300" t="s">
        <v>132</v>
      </c>
      <c r="L70" s="301"/>
      <c r="M70" s="301"/>
      <c r="N70" s="302"/>
      <c r="O70" s="304"/>
      <c r="P70" s="301"/>
      <c r="Q70" s="301"/>
      <c r="R70" s="302"/>
      <c r="S70" s="91"/>
      <c r="T70" s="30"/>
    </row>
    <row r="71" spans="1:20" ht="14.25" customHeight="1" x14ac:dyDescent="0.25">
      <c r="A71" s="30"/>
      <c r="B71" s="30"/>
      <c r="C71" s="30"/>
      <c r="D71" s="30"/>
      <c r="E71" s="30"/>
      <c r="F71" s="30"/>
      <c r="G71" s="30"/>
      <c r="H71" s="30"/>
      <c r="I71" s="30"/>
      <c r="J71" s="30"/>
      <c r="K71" s="30"/>
      <c r="L71" s="30"/>
      <c r="M71" s="30"/>
      <c r="N71" s="30"/>
      <c r="O71" s="30"/>
      <c r="P71" s="30"/>
      <c r="Q71" s="30"/>
      <c r="R71" s="30"/>
      <c r="S71" s="30"/>
      <c r="T71" s="30"/>
    </row>
    <row r="72" spans="1:20" ht="14.25" customHeight="1" x14ac:dyDescent="0.25">
      <c r="A72" s="30"/>
      <c r="B72" s="30"/>
      <c r="C72" s="30"/>
      <c r="D72" s="30"/>
      <c r="E72" s="30"/>
      <c r="F72" s="30"/>
      <c r="G72" s="30"/>
      <c r="H72" s="30"/>
      <c r="I72" s="30"/>
      <c r="J72" s="30"/>
      <c r="K72" s="30"/>
      <c r="L72" s="30"/>
      <c r="M72" s="30"/>
      <c r="N72" s="30"/>
      <c r="O72" s="30"/>
      <c r="P72" s="30"/>
      <c r="Q72" s="30"/>
      <c r="R72" s="30"/>
      <c r="S72" s="30"/>
      <c r="T72" s="30"/>
    </row>
    <row r="73" spans="1:20" ht="14.25" customHeight="1" x14ac:dyDescent="0.25">
      <c r="A73" s="30"/>
      <c r="B73" s="30"/>
      <c r="C73" s="30"/>
      <c r="D73" s="30"/>
      <c r="E73" s="30"/>
      <c r="F73" s="30"/>
      <c r="G73" s="30"/>
      <c r="H73" s="30"/>
      <c r="I73" s="30"/>
      <c r="J73" s="30"/>
      <c r="K73" s="30"/>
      <c r="L73" s="30"/>
      <c r="M73" s="30"/>
      <c r="N73" s="30"/>
      <c r="O73" s="30"/>
      <c r="P73" s="30"/>
      <c r="Q73" s="30"/>
      <c r="R73" s="30"/>
      <c r="S73" s="30"/>
      <c r="T73" s="30"/>
    </row>
    <row r="74" spans="1:20" ht="14.25" customHeight="1" x14ac:dyDescent="0.25">
      <c r="A74" s="30"/>
      <c r="B74" s="30"/>
      <c r="C74" s="30"/>
      <c r="D74" s="30"/>
      <c r="E74" s="30"/>
      <c r="F74" s="30"/>
      <c r="G74" s="30"/>
      <c r="H74" s="30"/>
      <c r="I74" s="30"/>
      <c r="J74" s="30"/>
      <c r="K74" s="30"/>
      <c r="L74" s="30"/>
      <c r="M74" s="30"/>
      <c r="N74" s="30"/>
      <c r="O74" s="30"/>
      <c r="P74" s="30"/>
      <c r="Q74" s="30"/>
      <c r="R74" s="30"/>
      <c r="S74" s="30"/>
      <c r="T74" s="30"/>
    </row>
    <row r="75" spans="1:20" ht="14.25" customHeight="1" x14ac:dyDescent="0.25">
      <c r="A75" s="30"/>
      <c r="B75" s="30"/>
      <c r="C75" s="30"/>
      <c r="D75" s="30"/>
      <c r="E75" s="30"/>
      <c r="F75" s="30"/>
      <c r="G75" s="30"/>
      <c r="H75" s="30"/>
      <c r="I75" s="30"/>
      <c r="J75" s="30"/>
      <c r="K75" s="30"/>
      <c r="L75" s="30"/>
      <c r="M75" s="30"/>
      <c r="N75" s="30"/>
      <c r="O75" s="30"/>
      <c r="P75" s="30"/>
      <c r="Q75" s="30"/>
      <c r="R75" s="30"/>
      <c r="S75" s="30"/>
      <c r="T75" s="30"/>
    </row>
    <row r="76" spans="1:20" ht="14.25" customHeight="1" x14ac:dyDescent="0.25">
      <c r="A76" s="30"/>
      <c r="B76" s="30"/>
      <c r="C76" s="30"/>
      <c r="D76" s="30"/>
      <c r="E76" s="30"/>
      <c r="F76" s="30"/>
      <c r="G76" s="30"/>
      <c r="H76" s="30"/>
      <c r="I76" s="30"/>
      <c r="J76" s="30"/>
      <c r="K76" s="30"/>
      <c r="L76" s="30"/>
      <c r="M76" s="30"/>
      <c r="N76" s="30"/>
      <c r="O76" s="30"/>
      <c r="P76" s="30"/>
      <c r="Q76" s="30"/>
      <c r="R76" s="30"/>
      <c r="S76" s="30"/>
      <c r="T76" s="30"/>
    </row>
    <row r="77" spans="1:20" ht="14.25" customHeight="1" x14ac:dyDescent="0.25">
      <c r="A77" s="30"/>
      <c r="B77" s="30"/>
      <c r="C77" s="30"/>
      <c r="D77" s="30"/>
      <c r="E77" s="30"/>
      <c r="F77" s="30"/>
      <c r="G77" s="30"/>
      <c r="H77" s="30"/>
      <c r="I77" s="30"/>
      <c r="J77" s="30"/>
      <c r="K77" s="30"/>
      <c r="L77" s="30"/>
      <c r="M77" s="30"/>
      <c r="N77" s="30"/>
      <c r="O77" s="30"/>
      <c r="P77" s="30"/>
      <c r="Q77" s="30"/>
      <c r="R77" s="30"/>
      <c r="S77" s="30"/>
      <c r="T77" s="30"/>
    </row>
    <row r="78" spans="1:20" ht="14.25" customHeight="1" x14ac:dyDescent="0.25">
      <c r="A78" s="30"/>
      <c r="B78" s="30"/>
      <c r="C78" s="30"/>
      <c r="D78" s="30"/>
      <c r="E78" s="30"/>
      <c r="F78" s="30"/>
      <c r="G78" s="30"/>
      <c r="H78" s="30"/>
      <c r="I78" s="30"/>
      <c r="J78" s="30"/>
      <c r="K78" s="30"/>
      <c r="L78" s="30"/>
      <c r="M78" s="30"/>
      <c r="N78" s="30"/>
      <c r="O78" s="30"/>
      <c r="P78" s="30"/>
      <c r="Q78" s="30"/>
      <c r="R78" s="30"/>
      <c r="S78" s="30"/>
      <c r="T78" s="30"/>
    </row>
    <row r="79" spans="1:20" ht="14.25" customHeight="1" x14ac:dyDescent="0.25">
      <c r="A79" s="30"/>
      <c r="B79" s="30"/>
      <c r="C79" s="30"/>
      <c r="D79" s="30"/>
      <c r="E79" s="30"/>
      <c r="F79" s="30"/>
      <c r="G79" s="30"/>
      <c r="H79" s="30"/>
      <c r="I79" s="30"/>
      <c r="J79" s="30"/>
      <c r="K79" s="30"/>
      <c r="L79" s="30"/>
      <c r="M79" s="30"/>
      <c r="N79" s="30"/>
      <c r="O79" s="30"/>
      <c r="P79" s="30"/>
      <c r="Q79" s="30"/>
      <c r="R79" s="30"/>
      <c r="S79" s="30"/>
      <c r="T79" s="30"/>
    </row>
    <row r="80" spans="1:20" ht="14.25" customHeight="1" x14ac:dyDescent="0.25">
      <c r="A80" s="30"/>
      <c r="B80" s="30"/>
      <c r="C80" s="30"/>
      <c r="D80" s="30"/>
      <c r="E80" s="30"/>
      <c r="F80" s="30"/>
      <c r="G80" s="30"/>
      <c r="H80" s="30"/>
      <c r="I80" s="30"/>
      <c r="J80" s="30"/>
      <c r="K80" s="30"/>
      <c r="L80" s="30"/>
      <c r="M80" s="30"/>
      <c r="N80" s="30"/>
      <c r="O80" s="30"/>
      <c r="P80" s="30"/>
      <c r="Q80" s="30"/>
      <c r="R80" s="30"/>
      <c r="S80" s="30"/>
      <c r="T80" s="30"/>
    </row>
    <row r="81" spans="1:20" ht="14.25" customHeight="1" x14ac:dyDescent="0.25">
      <c r="A81" s="30"/>
      <c r="B81" s="30"/>
      <c r="C81" s="30"/>
      <c r="D81" s="30"/>
      <c r="E81" s="30"/>
      <c r="F81" s="30"/>
      <c r="G81" s="30"/>
      <c r="H81" s="30"/>
      <c r="I81" s="30"/>
      <c r="J81" s="30"/>
      <c r="K81" s="30"/>
      <c r="L81" s="30"/>
      <c r="M81" s="30"/>
      <c r="N81" s="30"/>
      <c r="O81" s="30"/>
      <c r="P81" s="30"/>
      <c r="Q81" s="30"/>
      <c r="R81" s="30"/>
      <c r="S81" s="30"/>
      <c r="T81" s="30"/>
    </row>
    <row r="82" spans="1:20" ht="14.25" customHeight="1" x14ac:dyDescent="0.25">
      <c r="A82" s="30"/>
      <c r="B82" s="30"/>
      <c r="C82" s="30"/>
      <c r="D82" s="30"/>
      <c r="E82" s="30"/>
      <c r="F82" s="30"/>
      <c r="G82" s="30"/>
      <c r="H82" s="30"/>
      <c r="I82" s="30"/>
      <c r="J82" s="30"/>
      <c r="K82" s="30"/>
      <c r="L82" s="30"/>
      <c r="M82" s="30"/>
      <c r="N82" s="30"/>
      <c r="O82" s="30"/>
      <c r="P82" s="30"/>
      <c r="Q82" s="30"/>
      <c r="R82" s="30"/>
      <c r="S82" s="30"/>
      <c r="T82" s="30"/>
    </row>
    <row r="83" spans="1:20" ht="14.25" customHeight="1" x14ac:dyDescent="0.25">
      <c r="A83" s="30"/>
      <c r="B83" s="30"/>
      <c r="C83" s="30"/>
      <c r="D83" s="30"/>
      <c r="E83" s="30"/>
      <c r="F83" s="30"/>
      <c r="G83" s="30"/>
      <c r="H83" s="30"/>
      <c r="I83" s="30"/>
      <c r="J83" s="30"/>
      <c r="K83" s="30"/>
      <c r="L83" s="30"/>
      <c r="M83" s="30"/>
      <c r="N83" s="30"/>
      <c r="O83" s="30"/>
      <c r="P83" s="30"/>
      <c r="Q83" s="30"/>
      <c r="R83" s="30"/>
      <c r="S83" s="30"/>
      <c r="T83" s="30"/>
    </row>
    <row r="84" spans="1:20" ht="14.25" customHeight="1" x14ac:dyDescent="0.25">
      <c r="A84" s="30"/>
      <c r="B84" s="30"/>
      <c r="C84" s="30"/>
      <c r="D84" s="30"/>
      <c r="E84" s="30"/>
      <c r="F84" s="30"/>
      <c r="G84" s="30"/>
      <c r="H84" s="30"/>
      <c r="I84" s="30"/>
      <c r="J84" s="30"/>
      <c r="K84" s="30"/>
      <c r="L84" s="30"/>
      <c r="M84" s="30"/>
      <c r="N84" s="30"/>
      <c r="O84" s="30"/>
      <c r="P84" s="30"/>
      <c r="Q84" s="30"/>
      <c r="R84" s="30"/>
      <c r="S84" s="30"/>
      <c r="T84" s="30"/>
    </row>
    <row r="85" spans="1:20" ht="14.25" customHeight="1" x14ac:dyDescent="0.25">
      <c r="A85" s="30"/>
      <c r="B85" s="30"/>
      <c r="C85" s="30"/>
      <c r="D85" s="30"/>
      <c r="E85" s="30"/>
      <c r="F85" s="30"/>
      <c r="G85" s="30"/>
      <c r="H85" s="30"/>
      <c r="I85" s="30"/>
      <c r="J85" s="30"/>
      <c r="K85" s="30"/>
      <c r="L85" s="30"/>
      <c r="M85" s="30"/>
      <c r="N85" s="30"/>
      <c r="O85" s="30"/>
      <c r="P85" s="30"/>
      <c r="Q85" s="30"/>
      <c r="R85" s="30"/>
      <c r="S85" s="30"/>
      <c r="T85" s="30"/>
    </row>
    <row r="86" spans="1:20" ht="14.25" customHeight="1" x14ac:dyDescent="0.25">
      <c r="A86" s="30"/>
      <c r="B86" s="30"/>
      <c r="C86" s="30"/>
      <c r="D86" s="30"/>
      <c r="E86" s="30"/>
      <c r="F86" s="30"/>
      <c r="G86" s="30"/>
      <c r="H86" s="30"/>
      <c r="I86" s="30"/>
      <c r="J86" s="30"/>
      <c r="K86" s="30"/>
      <c r="L86" s="30"/>
      <c r="M86" s="30"/>
      <c r="N86" s="30"/>
      <c r="O86" s="30"/>
      <c r="P86" s="30"/>
      <c r="Q86" s="30"/>
      <c r="R86" s="30"/>
      <c r="S86" s="30"/>
      <c r="T86" s="30"/>
    </row>
    <row r="87" spans="1:20" ht="14.25" customHeight="1" x14ac:dyDescent="0.25">
      <c r="A87" s="30"/>
      <c r="B87" s="30"/>
      <c r="C87" s="30"/>
      <c r="D87" s="30"/>
      <c r="E87" s="30"/>
      <c r="F87" s="30"/>
      <c r="G87" s="30"/>
      <c r="H87" s="30"/>
      <c r="I87" s="30"/>
      <c r="J87" s="30"/>
      <c r="K87" s="30"/>
      <c r="L87" s="30"/>
      <c r="M87" s="30"/>
      <c r="N87" s="30"/>
      <c r="O87" s="30"/>
      <c r="P87" s="30"/>
      <c r="Q87" s="30"/>
      <c r="R87" s="30"/>
      <c r="S87" s="30"/>
      <c r="T87" s="30"/>
    </row>
    <row r="88" spans="1:20" ht="14.25" customHeight="1" x14ac:dyDescent="0.25">
      <c r="A88" s="30"/>
      <c r="B88" s="30"/>
      <c r="C88" s="30"/>
      <c r="D88" s="30"/>
      <c r="E88" s="30"/>
      <c r="F88" s="30"/>
      <c r="G88" s="30"/>
      <c r="H88" s="30"/>
      <c r="I88" s="30"/>
      <c r="J88" s="30"/>
      <c r="K88" s="30"/>
      <c r="L88" s="30"/>
      <c r="M88" s="30"/>
      <c r="N88" s="30"/>
      <c r="O88" s="30"/>
      <c r="P88" s="30"/>
      <c r="Q88" s="30"/>
      <c r="R88" s="30"/>
      <c r="S88" s="30"/>
      <c r="T88" s="30"/>
    </row>
    <row r="89" spans="1:20" ht="14.25" customHeight="1" x14ac:dyDescent="0.25">
      <c r="A89" s="30"/>
      <c r="B89" s="30"/>
      <c r="C89" s="30"/>
      <c r="D89" s="30"/>
      <c r="E89" s="30"/>
      <c r="F89" s="30"/>
      <c r="G89" s="30"/>
      <c r="H89" s="30"/>
      <c r="I89" s="30"/>
      <c r="J89" s="30"/>
      <c r="K89" s="30"/>
      <c r="L89" s="30"/>
      <c r="M89" s="30"/>
      <c r="N89" s="30"/>
      <c r="O89" s="30"/>
      <c r="P89" s="30"/>
      <c r="Q89" s="30"/>
      <c r="R89" s="30"/>
      <c r="S89" s="30"/>
      <c r="T89" s="30"/>
    </row>
    <row r="90" spans="1:20" ht="14.25" customHeight="1" x14ac:dyDescent="0.25">
      <c r="A90" s="30"/>
      <c r="B90" s="30"/>
      <c r="C90" s="30"/>
      <c r="D90" s="30"/>
      <c r="E90" s="30"/>
      <c r="F90" s="30"/>
      <c r="G90" s="30"/>
      <c r="H90" s="30"/>
      <c r="I90" s="30"/>
      <c r="J90" s="30"/>
      <c r="K90" s="30"/>
      <c r="L90" s="30"/>
      <c r="M90" s="30"/>
      <c r="N90" s="30"/>
      <c r="O90" s="30"/>
      <c r="P90" s="30"/>
      <c r="Q90" s="30"/>
      <c r="R90" s="30"/>
      <c r="S90" s="30"/>
      <c r="T90" s="30"/>
    </row>
    <row r="91" spans="1:20" ht="14.25" customHeight="1" x14ac:dyDescent="0.25">
      <c r="A91" s="30"/>
      <c r="B91" s="30"/>
      <c r="C91" s="30"/>
      <c r="D91" s="30"/>
      <c r="E91" s="30"/>
      <c r="F91" s="30"/>
      <c r="G91" s="30"/>
      <c r="H91" s="30"/>
      <c r="I91" s="30"/>
      <c r="J91" s="30"/>
      <c r="K91" s="30"/>
      <c r="L91" s="30"/>
      <c r="M91" s="30"/>
      <c r="N91" s="30"/>
      <c r="O91" s="30"/>
      <c r="P91" s="30"/>
      <c r="Q91" s="30"/>
      <c r="R91" s="30"/>
      <c r="S91" s="30"/>
      <c r="T91" s="30"/>
    </row>
    <row r="92" spans="1:20" ht="14.25" customHeight="1" x14ac:dyDescent="0.25">
      <c r="A92" s="30"/>
      <c r="B92" s="30"/>
      <c r="C92" s="30"/>
      <c r="D92" s="30"/>
      <c r="E92" s="30"/>
      <c r="F92" s="30"/>
      <c r="G92" s="30"/>
      <c r="H92" s="30"/>
      <c r="I92" s="30"/>
      <c r="J92" s="30"/>
      <c r="K92" s="30"/>
      <c r="L92" s="30"/>
      <c r="M92" s="30"/>
      <c r="N92" s="30"/>
      <c r="O92" s="30"/>
      <c r="P92" s="30"/>
      <c r="Q92" s="30"/>
      <c r="R92" s="30"/>
      <c r="S92" s="30"/>
      <c r="T92" s="30"/>
    </row>
    <row r="93" spans="1:20" ht="14.25" customHeight="1" x14ac:dyDescent="0.25">
      <c r="A93" s="30"/>
      <c r="B93" s="30"/>
      <c r="C93" s="30"/>
      <c r="D93" s="30"/>
      <c r="E93" s="30"/>
      <c r="F93" s="30"/>
      <c r="G93" s="30"/>
      <c r="H93" s="30"/>
      <c r="I93" s="30"/>
      <c r="J93" s="30"/>
      <c r="K93" s="30"/>
      <c r="L93" s="30"/>
      <c r="M93" s="30"/>
      <c r="N93" s="30"/>
      <c r="O93" s="30"/>
      <c r="P93" s="30"/>
      <c r="Q93" s="30"/>
      <c r="R93" s="30"/>
      <c r="S93" s="30"/>
      <c r="T93" s="30"/>
    </row>
    <row r="94" spans="1:20" ht="14.25" customHeight="1" x14ac:dyDescent="0.25">
      <c r="A94" s="30"/>
      <c r="B94" s="30"/>
      <c r="C94" s="30"/>
      <c r="D94" s="30"/>
      <c r="E94" s="30"/>
      <c r="F94" s="30"/>
      <c r="G94" s="30"/>
      <c r="H94" s="30"/>
      <c r="I94" s="30"/>
      <c r="J94" s="30"/>
      <c r="K94" s="30"/>
      <c r="L94" s="30"/>
      <c r="M94" s="30"/>
      <c r="N94" s="30"/>
      <c r="O94" s="30"/>
      <c r="P94" s="30"/>
      <c r="Q94" s="30"/>
      <c r="R94" s="30"/>
      <c r="S94" s="30"/>
      <c r="T94" s="30"/>
    </row>
    <row r="95" spans="1:20" ht="14.25" customHeight="1" x14ac:dyDescent="0.25">
      <c r="A95" s="30"/>
      <c r="B95" s="30"/>
      <c r="C95" s="30"/>
      <c r="D95" s="30"/>
      <c r="E95" s="30"/>
      <c r="F95" s="30"/>
      <c r="G95" s="30"/>
      <c r="H95" s="30"/>
      <c r="I95" s="30"/>
      <c r="J95" s="30"/>
      <c r="K95" s="30"/>
      <c r="L95" s="30"/>
      <c r="M95" s="30"/>
      <c r="N95" s="30"/>
      <c r="O95" s="30"/>
      <c r="P95" s="30"/>
      <c r="Q95" s="30"/>
      <c r="R95" s="30"/>
      <c r="S95" s="30"/>
      <c r="T95" s="30"/>
    </row>
    <row r="96" spans="1:20" ht="14.25" customHeight="1" x14ac:dyDescent="0.25">
      <c r="A96" s="30"/>
      <c r="B96" s="30"/>
      <c r="C96" s="30"/>
      <c r="D96" s="30"/>
      <c r="E96" s="30"/>
      <c r="F96" s="30"/>
      <c r="G96" s="30"/>
      <c r="H96" s="30"/>
      <c r="I96" s="30"/>
      <c r="J96" s="30"/>
      <c r="K96" s="30"/>
      <c r="L96" s="30"/>
      <c r="M96" s="30"/>
      <c r="N96" s="30"/>
      <c r="O96" s="30"/>
      <c r="P96" s="30"/>
      <c r="Q96" s="30"/>
      <c r="R96" s="30"/>
      <c r="S96" s="30"/>
      <c r="T96" s="30"/>
    </row>
    <row r="97" spans="1:20" ht="14.25" customHeight="1" x14ac:dyDescent="0.25">
      <c r="A97" s="30"/>
      <c r="B97" s="30"/>
      <c r="C97" s="30"/>
      <c r="D97" s="30"/>
      <c r="E97" s="30"/>
      <c r="F97" s="30"/>
      <c r="G97" s="30"/>
      <c r="H97" s="30"/>
      <c r="I97" s="30"/>
      <c r="J97" s="30"/>
      <c r="K97" s="30"/>
      <c r="L97" s="30"/>
      <c r="M97" s="30"/>
      <c r="N97" s="30"/>
      <c r="O97" s="30"/>
      <c r="P97" s="30"/>
      <c r="Q97" s="30"/>
      <c r="R97" s="30"/>
      <c r="S97" s="30"/>
      <c r="T97" s="30"/>
    </row>
    <row r="98" spans="1:20" ht="14.25" customHeight="1" x14ac:dyDescent="0.25">
      <c r="A98" s="30"/>
      <c r="B98" s="30"/>
      <c r="C98" s="30"/>
      <c r="D98" s="30"/>
      <c r="E98" s="30"/>
      <c r="F98" s="30"/>
      <c r="G98" s="30"/>
      <c r="H98" s="30"/>
      <c r="I98" s="30"/>
      <c r="J98" s="30"/>
      <c r="K98" s="30"/>
      <c r="L98" s="30"/>
      <c r="M98" s="30"/>
      <c r="N98" s="30"/>
      <c r="O98" s="30"/>
      <c r="P98" s="30"/>
      <c r="Q98" s="30"/>
      <c r="R98" s="30"/>
      <c r="S98" s="30"/>
      <c r="T98" s="30"/>
    </row>
    <row r="99" spans="1:20" ht="14.25" customHeight="1" x14ac:dyDescent="0.25">
      <c r="A99" s="30"/>
      <c r="B99" s="30"/>
      <c r="C99" s="30"/>
      <c r="D99" s="30"/>
      <c r="E99" s="30"/>
      <c r="F99" s="30"/>
      <c r="G99" s="30"/>
      <c r="H99" s="30"/>
      <c r="I99" s="30"/>
      <c r="J99" s="30"/>
      <c r="K99" s="30"/>
      <c r="L99" s="30"/>
      <c r="M99" s="30"/>
      <c r="N99" s="30"/>
      <c r="O99" s="30"/>
      <c r="P99" s="30"/>
      <c r="Q99" s="30"/>
      <c r="R99" s="30"/>
      <c r="S99" s="30"/>
      <c r="T99" s="30"/>
    </row>
    <row r="100" spans="1:20" ht="14.25" customHeight="1" x14ac:dyDescent="0.25">
      <c r="A100" s="30"/>
      <c r="B100" s="30"/>
      <c r="C100" s="30"/>
      <c r="D100" s="30"/>
      <c r="E100" s="30"/>
      <c r="F100" s="30"/>
      <c r="G100" s="30"/>
      <c r="H100" s="30"/>
      <c r="I100" s="30"/>
      <c r="J100" s="30"/>
      <c r="K100" s="30"/>
      <c r="L100" s="30"/>
      <c r="M100" s="30"/>
      <c r="N100" s="30"/>
      <c r="O100" s="30"/>
      <c r="P100" s="30"/>
      <c r="Q100" s="30"/>
      <c r="R100" s="30"/>
      <c r="S100" s="30"/>
      <c r="T100" s="30"/>
    </row>
  </sheetData>
  <mergeCells count="135">
    <mergeCell ref="E70:G70"/>
    <mergeCell ref="H70:J70"/>
    <mergeCell ref="K70:N70"/>
    <mergeCell ref="O70:R70"/>
    <mergeCell ref="I61:M61"/>
    <mergeCell ref="N61:R61"/>
    <mergeCell ref="B62:S62"/>
    <mergeCell ref="B67:B68"/>
    <mergeCell ref="C67:G67"/>
    <mergeCell ref="I67:M67"/>
    <mergeCell ref="N67:R67"/>
    <mergeCell ref="C68:G68"/>
    <mergeCell ref="H68:M68"/>
    <mergeCell ref="N68:R68"/>
    <mergeCell ref="C55:S55"/>
    <mergeCell ref="C56:S56"/>
    <mergeCell ref="C57:S57"/>
    <mergeCell ref="B58:S58"/>
    <mergeCell ref="C59:D59"/>
    <mergeCell ref="E59:H59"/>
    <mergeCell ref="I59:M59"/>
    <mergeCell ref="N59:R59"/>
    <mergeCell ref="S59:S61"/>
    <mergeCell ref="B60:B61"/>
    <mergeCell ref="C60:D60"/>
    <mergeCell ref="E60:H60"/>
    <mergeCell ref="I60:M60"/>
    <mergeCell ref="N60:R60"/>
    <mergeCell ref="C61:D61"/>
    <mergeCell ref="E61:H61"/>
    <mergeCell ref="B53:S53"/>
    <mergeCell ref="C54:J54"/>
    <mergeCell ref="K54:L54"/>
    <mergeCell ref="M54:N54"/>
    <mergeCell ref="O54:P54"/>
    <mergeCell ref="Q54:S54"/>
    <mergeCell ref="C50:S50"/>
    <mergeCell ref="C51:J51"/>
    <mergeCell ref="K51:L51"/>
    <mergeCell ref="M51:S51"/>
    <mergeCell ref="C52:J52"/>
    <mergeCell ref="K52:L52"/>
    <mergeCell ref="M52:S52"/>
    <mergeCell ref="E47:G47"/>
    <mergeCell ref="H47:J47"/>
    <mergeCell ref="K47:N47"/>
    <mergeCell ref="O47:R47"/>
    <mergeCell ref="B49:S49"/>
    <mergeCell ref="I38:M38"/>
    <mergeCell ref="N38:R38"/>
    <mergeCell ref="B39:S39"/>
    <mergeCell ref="B44:B45"/>
    <mergeCell ref="C44:G44"/>
    <mergeCell ref="I44:M44"/>
    <mergeCell ref="N44:R44"/>
    <mergeCell ref="C45:G45"/>
    <mergeCell ref="H45:M45"/>
    <mergeCell ref="N45:R45"/>
    <mergeCell ref="C32:S32"/>
    <mergeCell ref="C33:S33"/>
    <mergeCell ref="C34:S34"/>
    <mergeCell ref="B35:S35"/>
    <mergeCell ref="C36:D36"/>
    <mergeCell ref="E36:H36"/>
    <mergeCell ref="I36:M36"/>
    <mergeCell ref="N36:R36"/>
    <mergeCell ref="S36:S38"/>
    <mergeCell ref="B37:B38"/>
    <mergeCell ref="C37:D37"/>
    <mergeCell ref="E37:H37"/>
    <mergeCell ref="I37:M37"/>
    <mergeCell ref="N37:R37"/>
    <mergeCell ref="C38:D38"/>
    <mergeCell ref="E38:H38"/>
    <mergeCell ref="C29:J29"/>
    <mergeCell ref="K29:L29"/>
    <mergeCell ref="M29:S29"/>
    <mergeCell ref="B30:S30"/>
    <mergeCell ref="C31:J31"/>
    <mergeCell ref="K31:L31"/>
    <mergeCell ref="M31:N31"/>
    <mergeCell ref="O31:P31"/>
    <mergeCell ref="Q31:S31"/>
    <mergeCell ref="B1:C1"/>
    <mergeCell ref="I15:M15"/>
    <mergeCell ref="N15:R15"/>
    <mergeCell ref="B3:S3"/>
    <mergeCell ref="C4:S4"/>
    <mergeCell ref="M6:S6"/>
    <mergeCell ref="O8:P8"/>
    <mergeCell ref="M8:N8"/>
    <mergeCell ref="D1:S1"/>
    <mergeCell ref="K5:L5"/>
    <mergeCell ref="B2:S2"/>
    <mergeCell ref="C5:J5"/>
    <mergeCell ref="M5:S5"/>
    <mergeCell ref="K6:L6"/>
    <mergeCell ref="C6:J6"/>
    <mergeCell ref="B7:S7"/>
    <mergeCell ref="C14:D14"/>
    <mergeCell ref="E14:H14"/>
    <mergeCell ref="I14:M14"/>
    <mergeCell ref="N14:R14"/>
    <mergeCell ref="Q8:S8"/>
    <mergeCell ref="C9:S9"/>
    <mergeCell ref="C10:S10"/>
    <mergeCell ref="C15:D15"/>
    <mergeCell ref="B26:S26"/>
    <mergeCell ref="C27:S27"/>
    <mergeCell ref="C28:J28"/>
    <mergeCell ref="K28:L28"/>
    <mergeCell ref="M28:S28"/>
    <mergeCell ref="B21:B22"/>
    <mergeCell ref="C21:G21"/>
    <mergeCell ref="C22:G22"/>
    <mergeCell ref="I21:M21"/>
    <mergeCell ref="N21:R21"/>
    <mergeCell ref="H22:M22"/>
    <mergeCell ref="N22:R22"/>
    <mergeCell ref="E24:G24"/>
    <mergeCell ref="H24:J24"/>
    <mergeCell ref="K24:N24"/>
    <mergeCell ref="O24:R24"/>
    <mergeCell ref="E15:H15"/>
    <mergeCell ref="K8:L8"/>
    <mergeCell ref="C8:J8"/>
    <mergeCell ref="C11:S11"/>
    <mergeCell ref="B16:S16"/>
    <mergeCell ref="I13:M13"/>
    <mergeCell ref="N13:R13"/>
    <mergeCell ref="C13:D13"/>
    <mergeCell ref="E13:H13"/>
    <mergeCell ref="B12:S12"/>
    <mergeCell ref="S13:S15"/>
    <mergeCell ref="B14:B15"/>
  </mergeCells>
  <printOptions horizontalCentered="1"/>
  <pageMargins left="0.51181102362204722" right="0.51181102362204722" top="0.59055118110236227" bottom="0.59055118110236227" header="0" footer="0"/>
  <pageSetup orientation="portrait"/>
  <headerFooter>
    <oddFooter>&amp;RDE02-F03 Vr2 (2019-05-06)</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desplegables'!$L$2:$L$42</xm:f>
          </x14:formula1>
          <xm:sqref>C4 C27 C50</xm:sqref>
        </x14:dataValidation>
        <x14:dataValidation type="list" allowBlank="1" showErrorMessage="1">
          <x14:formula1>
            <xm:f>'Listas desplegables'!$D$3:$D$47</xm:f>
          </x14:formula1>
          <xm:sqref>C5 C28 C51</xm:sqref>
        </x14:dataValidation>
        <x14:dataValidation type="list" allowBlank="1" showErrorMessage="1">
          <x14:formula1>
            <xm:f>'Listas desplegables'!$O$19:$O$20</xm:f>
          </x14:formula1>
          <xm:sqref>I14:I15 I37:I38 I60:I61</xm:sqref>
        </x14:dataValidation>
        <x14:dataValidation type="list" allowBlank="1" showErrorMessage="1">
          <x14:formula1>
            <xm:f>'Listas desplegables'!$O$2:$O$3</xm:f>
          </x14:formula1>
          <xm:sqref>Q8 Q31 Q54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B1" workbookViewId="0">
      <selection activeCell="C1" sqref="C1:D2"/>
    </sheetView>
  </sheetViews>
  <sheetFormatPr baseColWidth="10" defaultColWidth="14.42578125" defaultRowHeight="15" customHeight="1" x14ac:dyDescent="0.25"/>
  <cols>
    <col min="1" max="1" width="14.42578125" customWidth="1"/>
    <col min="2" max="2" width="22" customWidth="1"/>
    <col min="3" max="3" width="38.140625" customWidth="1"/>
    <col min="4" max="4" width="31.42578125" customWidth="1"/>
    <col min="5" max="5" width="52.85546875" customWidth="1"/>
    <col min="6" max="11" width="10.7109375" customWidth="1"/>
  </cols>
  <sheetData>
    <row r="1" spans="1:5" ht="30.75" customHeight="1" x14ac:dyDescent="0.25">
      <c r="A1" s="315"/>
      <c r="B1" s="316"/>
      <c r="C1" s="319" t="s">
        <v>133</v>
      </c>
      <c r="D1" s="316"/>
      <c r="E1" s="53" t="s">
        <v>134</v>
      </c>
    </row>
    <row r="2" spans="1:5" ht="21.75" customHeight="1" x14ac:dyDescent="0.25">
      <c r="A2" s="317"/>
      <c r="B2" s="318"/>
      <c r="C2" s="317"/>
      <c r="D2" s="318"/>
      <c r="E2" s="53"/>
    </row>
    <row r="3" spans="1:5" ht="15.75" customHeight="1" x14ac:dyDescent="0.25">
      <c r="A3" s="54"/>
      <c r="B3" s="54"/>
      <c r="C3" s="55"/>
      <c r="D3" s="55"/>
      <c r="E3" s="55"/>
    </row>
    <row r="4" spans="1:5" ht="17.25" customHeight="1" x14ac:dyDescent="0.25">
      <c r="A4" s="54"/>
      <c r="B4" s="54"/>
      <c r="C4" s="55"/>
      <c r="D4" s="55"/>
      <c r="E4" s="55"/>
    </row>
    <row r="5" spans="1:5" ht="22.5" customHeight="1" x14ac:dyDescent="0.25">
      <c r="A5" s="311" t="s">
        <v>135</v>
      </c>
      <c r="B5" s="311" t="s">
        <v>136</v>
      </c>
      <c r="C5" s="311" t="s">
        <v>137</v>
      </c>
      <c r="D5" s="311" t="s">
        <v>138</v>
      </c>
      <c r="E5" s="311" t="s">
        <v>139</v>
      </c>
    </row>
    <row r="6" spans="1:5" ht="14.25" customHeight="1" x14ac:dyDescent="0.25">
      <c r="A6" s="312"/>
      <c r="B6" s="312"/>
      <c r="C6" s="312"/>
      <c r="D6" s="312"/>
      <c r="E6" s="312"/>
    </row>
    <row r="7" spans="1:5" ht="26.25" thickBot="1" x14ac:dyDescent="0.3">
      <c r="A7" s="56" t="s">
        <v>140</v>
      </c>
      <c r="B7" s="57" t="s">
        <v>141</v>
      </c>
      <c r="C7" s="57" t="s">
        <v>142</v>
      </c>
      <c r="D7" s="57"/>
      <c r="E7" s="57" t="s">
        <v>143</v>
      </c>
    </row>
    <row r="8" spans="1:5" ht="73.5" customHeight="1" thickBot="1" x14ac:dyDescent="0.3">
      <c r="A8" s="56" t="s">
        <v>144</v>
      </c>
      <c r="B8" s="58" t="s">
        <v>145</v>
      </c>
      <c r="C8" s="57" t="s">
        <v>146</v>
      </c>
      <c r="D8" s="57"/>
      <c r="E8" s="58" t="s">
        <v>393</v>
      </c>
    </row>
    <row r="9" spans="1:5" ht="51" x14ac:dyDescent="0.25">
      <c r="A9" s="56" t="s">
        <v>144</v>
      </c>
      <c r="B9" s="58" t="s">
        <v>147</v>
      </c>
      <c r="C9" s="57" t="s">
        <v>148</v>
      </c>
      <c r="D9" s="57"/>
      <c r="E9" s="58" t="s">
        <v>149</v>
      </c>
    </row>
    <row r="10" spans="1:5" ht="77.25" thickBot="1" x14ac:dyDescent="0.3">
      <c r="A10" s="56" t="s">
        <v>150</v>
      </c>
      <c r="B10" s="58" t="s">
        <v>151</v>
      </c>
      <c r="C10" s="57" t="s">
        <v>152</v>
      </c>
      <c r="D10" s="57"/>
      <c r="E10" s="58" t="s">
        <v>392</v>
      </c>
    </row>
    <row r="11" spans="1:5" ht="14.25" customHeight="1" x14ac:dyDescent="0.25">
      <c r="A11" s="313" t="s">
        <v>153</v>
      </c>
      <c r="B11" s="313" t="s">
        <v>154</v>
      </c>
      <c r="C11" s="320" t="s">
        <v>155</v>
      </c>
      <c r="D11" s="322"/>
      <c r="E11" s="313"/>
    </row>
    <row r="12" spans="1:5" ht="15.75" thickBot="1" x14ac:dyDescent="0.3">
      <c r="A12" s="314"/>
      <c r="B12" s="314"/>
      <c r="C12" s="321"/>
      <c r="D12" s="323"/>
      <c r="E12" s="312"/>
    </row>
    <row r="13" spans="1:5" ht="39" thickBot="1" x14ac:dyDescent="0.3">
      <c r="A13" s="56" t="s">
        <v>156</v>
      </c>
      <c r="B13" s="58" t="s">
        <v>157</v>
      </c>
      <c r="C13" s="57" t="s">
        <v>158</v>
      </c>
      <c r="D13" s="57"/>
      <c r="E13" s="58"/>
    </row>
    <row r="14" spans="1:5" ht="14.25" customHeight="1" x14ac:dyDescent="0.25"/>
    <row r="15" spans="1:5" ht="14.25" customHeight="1" x14ac:dyDescent="0.25"/>
    <row r="16" spans="1:5"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sheetData>
  <mergeCells count="12">
    <mergeCell ref="E5:E6"/>
    <mergeCell ref="A11:A12"/>
    <mergeCell ref="B11:B12"/>
    <mergeCell ref="E11:E12"/>
    <mergeCell ref="A1:B2"/>
    <mergeCell ref="D5:D6"/>
    <mergeCell ref="C1:D2"/>
    <mergeCell ref="C5:C6"/>
    <mergeCell ref="A5:A6"/>
    <mergeCell ref="B5:B6"/>
    <mergeCell ref="C11:C12"/>
    <mergeCell ref="D11:D12"/>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100"/>
  <sheetViews>
    <sheetView workbookViewId="0"/>
  </sheetViews>
  <sheetFormatPr baseColWidth="10" defaultColWidth="14.42578125" defaultRowHeight="15" customHeight="1" x14ac:dyDescent="0.25"/>
  <cols>
    <col min="1" max="3" width="10.7109375" customWidth="1"/>
    <col min="4" max="4" width="49" customWidth="1"/>
    <col min="5" max="5" width="70" customWidth="1"/>
    <col min="6" max="6" width="19.42578125" customWidth="1"/>
    <col min="7" max="7" width="58.42578125" customWidth="1"/>
    <col min="8" max="11" width="10.7109375" customWidth="1"/>
    <col min="12" max="12" width="60.140625" customWidth="1"/>
    <col min="13" max="16" width="10.7109375" customWidth="1"/>
    <col min="17" max="17" width="26.7109375" customWidth="1"/>
  </cols>
  <sheetData>
    <row r="1" spans="4:17" ht="14.25" customHeight="1" x14ac:dyDescent="0.25">
      <c r="D1" s="59"/>
      <c r="E1" s="59"/>
      <c r="F1" s="60"/>
      <c r="G1" s="61"/>
      <c r="Q1" s="62" t="s">
        <v>159</v>
      </c>
    </row>
    <row r="2" spans="4:17" ht="14.25" customHeight="1" x14ac:dyDescent="0.25">
      <c r="D2" s="63" t="s">
        <v>160</v>
      </c>
      <c r="E2" s="63" t="s">
        <v>161</v>
      </c>
      <c r="F2" s="64" t="s">
        <v>7</v>
      </c>
      <c r="G2" s="65" t="s">
        <v>162</v>
      </c>
      <c r="L2" s="66" t="s">
        <v>163</v>
      </c>
      <c r="O2" t="s">
        <v>164</v>
      </c>
      <c r="Q2" t="s">
        <v>165</v>
      </c>
    </row>
    <row r="3" spans="4:17" ht="14.25" customHeight="1" x14ac:dyDescent="0.25">
      <c r="D3" s="67" t="s">
        <v>166</v>
      </c>
      <c r="E3" s="59" t="s">
        <v>167</v>
      </c>
      <c r="F3" s="60" t="s">
        <v>168</v>
      </c>
      <c r="G3" s="61" t="s">
        <v>169</v>
      </c>
      <c r="L3" s="68" t="s">
        <v>170</v>
      </c>
      <c r="O3" t="s">
        <v>171</v>
      </c>
      <c r="Q3" t="s">
        <v>172</v>
      </c>
    </row>
    <row r="4" spans="4:17" ht="14.25" customHeight="1" x14ac:dyDescent="0.25">
      <c r="D4" s="67" t="s">
        <v>173</v>
      </c>
      <c r="E4" s="59" t="s">
        <v>167</v>
      </c>
      <c r="F4" s="60" t="s">
        <v>168</v>
      </c>
      <c r="G4" s="61" t="s">
        <v>169</v>
      </c>
      <c r="L4" s="66" t="s">
        <v>174</v>
      </c>
      <c r="Q4" s="62" t="s">
        <v>175</v>
      </c>
    </row>
    <row r="5" spans="4:17" ht="14.25" customHeight="1" x14ac:dyDescent="0.25">
      <c r="D5" s="67" t="s">
        <v>176</v>
      </c>
      <c r="E5" s="59" t="s">
        <v>167</v>
      </c>
      <c r="F5" s="60" t="s">
        <v>168</v>
      </c>
      <c r="G5" s="61" t="s">
        <v>177</v>
      </c>
      <c r="L5" s="69" t="s">
        <v>178</v>
      </c>
      <c r="Q5" t="s">
        <v>179</v>
      </c>
    </row>
    <row r="6" spans="4:17" ht="14.25" customHeight="1" x14ac:dyDescent="0.25">
      <c r="D6" s="67" t="s">
        <v>180</v>
      </c>
      <c r="E6" s="59" t="s">
        <v>181</v>
      </c>
      <c r="F6" s="60" t="s">
        <v>168</v>
      </c>
      <c r="G6" s="61" t="s">
        <v>182</v>
      </c>
      <c r="L6" s="69" t="s">
        <v>183</v>
      </c>
      <c r="Q6" t="s">
        <v>184</v>
      </c>
    </row>
    <row r="7" spans="4:17" ht="14.25" customHeight="1" x14ac:dyDescent="0.25">
      <c r="D7" s="67" t="s">
        <v>185</v>
      </c>
      <c r="E7" s="59" t="s">
        <v>181</v>
      </c>
      <c r="F7" s="60" t="s">
        <v>168</v>
      </c>
      <c r="G7" s="61" t="s">
        <v>186</v>
      </c>
      <c r="L7" s="69" t="s">
        <v>187</v>
      </c>
      <c r="Q7" t="s">
        <v>188</v>
      </c>
    </row>
    <row r="8" spans="4:17" ht="14.25" customHeight="1" x14ac:dyDescent="0.25">
      <c r="D8" s="67" t="s">
        <v>189</v>
      </c>
      <c r="E8" s="59" t="s">
        <v>181</v>
      </c>
      <c r="F8" s="60" t="s">
        <v>168</v>
      </c>
      <c r="G8" s="61" t="s">
        <v>190</v>
      </c>
      <c r="L8" s="69" t="s">
        <v>191</v>
      </c>
      <c r="Q8" t="s">
        <v>192</v>
      </c>
    </row>
    <row r="9" spans="4:17" ht="14.25" customHeight="1" x14ac:dyDescent="0.25">
      <c r="D9" s="67" t="s">
        <v>193</v>
      </c>
      <c r="E9" s="59" t="s">
        <v>181</v>
      </c>
      <c r="F9" s="60" t="s">
        <v>168</v>
      </c>
      <c r="G9" s="61" t="s">
        <v>182</v>
      </c>
      <c r="L9" s="66" t="s">
        <v>194</v>
      </c>
      <c r="Q9" t="s">
        <v>195</v>
      </c>
    </row>
    <row r="10" spans="4:17" ht="14.25" customHeight="1" x14ac:dyDescent="0.25">
      <c r="D10" s="67" t="s">
        <v>196</v>
      </c>
      <c r="E10" s="59" t="s">
        <v>197</v>
      </c>
      <c r="F10" s="60" t="s">
        <v>168</v>
      </c>
      <c r="G10" s="61" t="s">
        <v>169</v>
      </c>
      <c r="L10" s="69" t="s">
        <v>198</v>
      </c>
      <c r="Q10" s="62" t="s">
        <v>199</v>
      </c>
    </row>
    <row r="11" spans="4:17" ht="14.25" customHeight="1" x14ac:dyDescent="0.25">
      <c r="D11" s="67" t="s">
        <v>200</v>
      </c>
      <c r="E11" s="59" t="s">
        <v>197</v>
      </c>
      <c r="F11" s="60" t="s">
        <v>168</v>
      </c>
      <c r="G11" s="61" t="s">
        <v>201</v>
      </c>
      <c r="L11" s="69" t="s">
        <v>202</v>
      </c>
      <c r="Q11" t="s">
        <v>203</v>
      </c>
    </row>
    <row r="12" spans="4:17" ht="14.25" customHeight="1" x14ac:dyDescent="0.25">
      <c r="D12" s="67" t="s">
        <v>204</v>
      </c>
      <c r="E12" s="59" t="s">
        <v>197</v>
      </c>
      <c r="F12" s="60" t="s">
        <v>168</v>
      </c>
      <c r="G12" s="61" t="s">
        <v>205</v>
      </c>
      <c r="L12" s="69" t="s">
        <v>206</v>
      </c>
      <c r="Q12" t="s">
        <v>207</v>
      </c>
    </row>
    <row r="13" spans="4:17" ht="14.25" customHeight="1" x14ac:dyDescent="0.25">
      <c r="D13" s="67" t="s">
        <v>208</v>
      </c>
      <c r="E13" s="59" t="s">
        <v>197</v>
      </c>
      <c r="F13" s="60" t="s">
        <v>168</v>
      </c>
      <c r="G13" s="61" t="s">
        <v>209</v>
      </c>
      <c r="L13" s="66" t="s">
        <v>210</v>
      </c>
      <c r="Q13" s="62" t="s">
        <v>211</v>
      </c>
    </row>
    <row r="14" spans="4:17" ht="14.25" customHeight="1" x14ac:dyDescent="0.25">
      <c r="D14" s="70" t="s">
        <v>212</v>
      </c>
      <c r="E14" s="59" t="s">
        <v>213</v>
      </c>
      <c r="F14" s="60" t="s">
        <v>214</v>
      </c>
      <c r="G14" s="61" t="s">
        <v>215</v>
      </c>
      <c r="L14" s="69" t="s">
        <v>216</v>
      </c>
      <c r="Q14" t="s">
        <v>217</v>
      </c>
    </row>
    <row r="15" spans="4:17" ht="14.25" customHeight="1" x14ac:dyDescent="0.25">
      <c r="D15" s="70" t="s">
        <v>218</v>
      </c>
      <c r="E15" s="59" t="s">
        <v>213</v>
      </c>
      <c r="F15" s="60" t="s">
        <v>214</v>
      </c>
      <c r="G15" s="61" t="s">
        <v>215</v>
      </c>
      <c r="L15" s="69" t="s">
        <v>219</v>
      </c>
      <c r="Q15" t="s">
        <v>220</v>
      </c>
    </row>
    <row r="16" spans="4:17" ht="14.25" customHeight="1" x14ac:dyDescent="0.25">
      <c r="D16" s="70" t="s">
        <v>221</v>
      </c>
      <c r="E16" s="59" t="s">
        <v>222</v>
      </c>
      <c r="F16" s="60" t="s">
        <v>214</v>
      </c>
      <c r="G16" s="61" t="s">
        <v>223</v>
      </c>
      <c r="L16" s="69" t="s">
        <v>224</v>
      </c>
      <c r="Q16" t="s">
        <v>225</v>
      </c>
    </row>
    <row r="17" spans="4:15" ht="14.25" customHeight="1" x14ac:dyDescent="0.25">
      <c r="D17" s="70" t="s">
        <v>226</v>
      </c>
      <c r="E17" s="59" t="s">
        <v>222</v>
      </c>
      <c r="F17" s="60" t="s">
        <v>214</v>
      </c>
      <c r="G17" s="61" t="s">
        <v>227</v>
      </c>
      <c r="L17" s="66" t="s">
        <v>228</v>
      </c>
    </row>
    <row r="18" spans="4:15" ht="14.25" customHeight="1" x14ac:dyDescent="0.25">
      <c r="D18" s="70" t="s">
        <v>229</v>
      </c>
      <c r="E18" s="59" t="s">
        <v>230</v>
      </c>
      <c r="F18" s="60" t="s">
        <v>214</v>
      </c>
      <c r="G18" s="61" t="s">
        <v>231</v>
      </c>
      <c r="L18" s="69" t="s">
        <v>232</v>
      </c>
    </row>
    <row r="19" spans="4:15" ht="14.25" customHeight="1" x14ac:dyDescent="0.25">
      <c r="D19" s="70" t="s">
        <v>233</v>
      </c>
      <c r="E19" s="59" t="s">
        <v>230</v>
      </c>
      <c r="F19" s="60" t="s">
        <v>214</v>
      </c>
      <c r="G19" s="61" t="s">
        <v>234</v>
      </c>
      <c r="L19" s="69" t="s">
        <v>235</v>
      </c>
      <c r="O19" t="s">
        <v>236</v>
      </c>
    </row>
    <row r="20" spans="4:15" ht="14.25" customHeight="1" x14ac:dyDescent="0.25">
      <c r="D20" s="70" t="s">
        <v>237</v>
      </c>
      <c r="E20" s="59" t="s">
        <v>238</v>
      </c>
      <c r="F20" s="60" t="s">
        <v>214</v>
      </c>
      <c r="G20" s="61" t="s">
        <v>239</v>
      </c>
      <c r="L20" s="66" t="s">
        <v>240</v>
      </c>
      <c r="O20" t="s">
        <v>241</v>
      </c>
    </row>
    <row r="21" spans="4:15" ht="14.25" customHeight="1" x14ac:dyDescent="0.25">
      <c r="D21" s="70" t="s">
        <v>242</v>
      </c>
      <c r="E21" s="59" t="s">
        <v>238</v>
      </c>
      <c r="F21" s="60" t="s">
        <v>214</v>
      </c>
      <c r="G21" s="61" t="s">
        <v>239</v>
      </c>
      <c r="L21" s="68" t="s">
        <v>243</v>
      </c>
    </row>
    <row r="22" spans="4:15" ht="14.25" customHeight="1" x14ac:dyDescent="0.25">
      <c r="D22" s="70" t="s">
        <v>244</v>
      </c>
      <c r="E22" s="59" t="s">
        <v>238</v>
      </c>
      <c r="F22" s="60" t="s">
        <v>214</v>
      </c>
      <c r="G22" s="61" t="s">
        <v>239</v>
      </c>
      <c r="L22" s="66" t="s">
        <v>245</v>
      </c>
    </row>
    <row r="23" spans="4:15" ht="14.25" customHeight="1" x14ac:dyDescent="0.25">
      <c r="D23" s="70" t="s">
        <v>246</v>
      </c>
      <c r="E23" s="59" t="s">
        <v>247</v>
      </c>
      <c r="F23" s="60" t="s">
        <v>214</v>
      </c>
      <c r="G23" s="61" t="s">
        <v>248</v>
      </c>
      <c r="L23" s="69" t="s">
        <v>104</v>
      </c>
    </row>
    <row r="24" spans="4:15" ht="14.25" customHeight="1" x14ac:dyDescent="0.25">
      <c r="D24" s="70" t="s">
        <v>12</v>
      </c>
      <c r="E24" s="59" t="s">
        <v>249</v>
      </c>
      <c r="F24" s="60" t="s">
        <v>214</v>
      </c>
      <c r="G24" s="61" t="s">
        <v>250</v>
      </c>
      <c r="L24" s="68" t="s">
        <v>251</v>
      </c>
    </row>
    <row r="25" spans="4:15" ht="14.25" customHeight="1" x14ac:dyDescent="0.25">
      <c r="D25" s="70" t="s">
        <v>252</v>
      </c>
      <c r="E25" s="59" t="s">
        <v>249</v>
      </c>
      <c r="F25" s="60" t="s">
        <v>214</v>
      </c>
      <c r="G25" s="61" t="s">
        <v>250</v>
      </c>
      <c r="L25" s="68" t="s">
        <v>253</v>
      </c>
    </row>
    <row r="26" spans="4:15" ht="14.25" customHeight="1" x14ac:dyDescent="0.25">
      <c r="D26" s="70" t="s">
        <v>254</v>
      </c>
      <c r="E26" s="59" t="s">
        <v>255</v>
      </c>
      <c r="F26" s="60" t="s">
        <v>214</v>
      </c>
      <c r="G26" s="61" t="s">
        <v>256</v>
      </c>
      <c r="L26" s="66" t="s">
        <v>257</v>
      </c>
    </row>
    <row r="27" spans="4:15" ht="14.25" customHeight="1" x14ac:dyDescent="0.25">
      <c r="D27" s="70" t="s">
        <v>258</v>
      </c>
      <c r="E27" s="59" t="s">
        <v>259</v>
      </c>
      <c r="F27" s="60" t="s">
        <v>214</v>
      </c>
      <c r="G27" s="61" t="s">
        <v>260</v>
      </c>
      <c r="L27" s="68" t="s">
        <v>261</v>
      </c>
    </row>
    <row r="28" spans="4:15" ht="14.25" customHeight="1" x14ac:dyDescent="0.25">
      <c r="D28" s="70" t="s">
        <v>262</v>
      </c>
      <c r="E28" s="59" t="s">
        <v>259</v>
      </c>
      <c r="F28" s="60" t="s">
        <v>214</v>
      </c>
      <c r="G28" s="61" t="s">
        <v>263</v>
      </c>
      <c r="L28" s="66" t="s">
        <v>264</v>
      </c>
    </row>
    <row r="29" spans="4:15" ht="14.25" customHeight="1" x14ac:dyDescent="0.25">
      <c r="D29" s="70" t="s">
        <v>265</v>
      </c>
      <c r="E29" s="59" t="s">
        <v>259</v>
      </c>
      <c r="F29" s="60" t="s">
        <v>214</v>
      </c>
      <c r="G29" s="61" t="s">
        <v>266</v>
      </c>
      <c r="L29" s="68" t="s">
        <v>267</v>
      </c>
    </row>
    <row r="30" spans="4:15" ht="14.25" customHeight="1" x14ac:dyDescent="0.25">
      <c r="D30" s="71" t="s">
        <v>268</v>
      </c>
      <c r="E30" s="59" t="s">
        <v>269</v>
      </c>
      <c r="F30" s="60" t="s">
        <v>270</v>
      </c>
      <c r="G30" s="61" t="s">
        <v>271</v>
      </c>
      <c r="L30" s="66" t="s">
        <v>272</v>
      </c>
    </row>
    <row r="31" spans="4:15" ht="14.25" customHeight="1" x14ac:dyDescent="0.25">
      <c r="D31" s="71" t="s">
        <v>273</v>
      </c>
      <c r="E31" s="59" t="s">
        <v>269</v>
      </c>
      <c r="F31" s="60" t="s">
        <v>270</v>
      </c>
      <c r="G31" s="61" t="s">
        <v>274</v>
      </c>
      <c r="L31" s="68" t="s">
        <v>275</v>
      </c>
    </row>
    <row r="32" spans="4:15" ht="14.25" customHeight="1" x14ac:dyDescent="0.25">
      <c r="D32" s="71" t="s">
        <v>276</v>
      </c>
      <c r="E32" s="59" t="s">
        <v>276</v>
      </c>
      <c r="F32" s="60" t="s">
        <v>270</v>
      </c>
      <c r="G32" s="61" t="s">
        <v>201</v>
      </c>
      <c r="L32" s="68" t="s">
        <v>277</v>
      </c>
    </row>
    <row r="33" spans="4:12" ht="14.25" customHeight="1" x14ac:dyDescent="0.25">
      <c r="D33" s="71" t="s">
        <v>278</v>
      </c>
      <c r="E33" s="59" t="s">
        <v>279</v>
      </c>
      <c r="F33" s="60" t="s">
        <v>270</v>
      </c>
      <c r="G33" s="61" t="s">
        <v>201</v>
      </c>
      <c r="L33" s="66" t="s">
        <v>280</v>
      </c>
    </row>
    <row r="34" spans="4:12" ht="14.25" customHeight="1" x14ac:dyDescent="0.25">
      <c r="D34" s="71" t="s">
        <v>281</v>
      </c>
      <c r="E34" s="59" t="s">
        <v>279</v>
      </c>
      <c r="F34" s="60" t="s">
        <v>270</v>
      </c>
      <c r="G34" s="61" t="s">
        <v>201</v>
      </c>
      <c r="L34" s="66" t="s">
        <v>282</v>
      </c>
    </row>
    <row r="35" spans="4:12" ht="14.25" customHeight="1" x14ac:dyDescent="0.25">
      <c r="D35" s="71" t="s">
        <v>283</v>
      </c>
      <c r="E35" s="59" t="s">
        <v>279</v>
      </c>
      <c r="F35" s="60" t="s">
        <v>270</v>
      </c>
      <c r="G35" s="61" t="s">
        <v>201</v>
      </c>
      <c r="L35" s="69" t="s">
        <v>284</v>
      </c>
    </row>
    <row r="36" spans="4:12" ht="14.25" customHeight="1" x14ac:dyDescent="0.25">
      <c r="D36" s="71" t="s">
        <v>285</v>
      </c>
      <c r="E36" s="59" t="s">
        <v>286</v>
      </c>
      <c r="F36" s="60" t="s">
        <v>270</v>
      </c>
      <c r="G36" s="61" t="s">
        <v>287</v>
      </c>
      <c r="L36" s="69" t="s">
        <v>288</v>
      </c>
    </row>
    <row r="37" spans="4:12" ht="14.25" customHeight="1" x14ac:dyDescent="0.25">
      <c r="D37" s="71" t="s">
        <v>289</v>
      </c>
      <c r="E37" s="59" t="s">
        <v>286</v>
      </c>
      <c r="F37" s="60" t="s">
        <v>270</v>
      </c>
      <c r="G37" s="61" t="s">
        <v>287</v>
      </c>
      <c r="L37" s="69" t="s">
        <v>290</v>
      </c>
    </row>
    <row r="38" spans="4:12" ht="14.25" customHeight="1" x14ac:dyDescent="0.25">
      <c r="D38" s="71" t="s">
        <v>291</v>
      </c>
      <c r="E38" s="59" t="s">
        <v>286</v>
      </c>
      <c r="F38" s="60" t="s">
        <v>270</v>
      </c>
      <c r="G38" s="61" t="s">
        <v>287</v>
      </c>
      <c r="L38" s="68" t="s">
        <v>292</v>
      </c>
    </row>
    <row r="39" spans="4:12" ht="14.25" customHeight="1" x14ac:dyDescent="0.25">
      <c r="D39" s="71" t="s">
        <v>293</v>
      </c>
      <c r="E39" s="59" t="s">
        <v>294</v>
      </c>
      <c r="F39" s="60" t="s">
        <v>270</v>
      </c>
      <c r="G39" s="61" t="s">
        <v>295</v>
      </c>
      <c r="L39" s="68" t="s">
        <v>296</v>
      </c>
    </row>
    <row r="40" spans="4:12" ht="14.25" customHeight="1" x14ac:dyDescent="0.25">
      <c r="D40" s="71" t="s">
        <v>297</v>
      </c>
      <c r="E40" s="59" t="s">
        <v>294</v>
      </c>
      <c r="F40" s="60" t="s">
        <v>270</v>
      </c>
      <c r="G40" s="61" t="s">
        <v>295</v>
      </c>
      <c r="L40" s="69" t="s">
        <v>298</v>
      </c>
    </row>
    <row r="41" spans="4:12" ht="14.25" customHeight="1" x14ac:dyDescent="0.25">
      <c r="D41" s="71" t="s">
        <v>299</v>
      </c>
      <c r="E41" s="59" t="s">
        <v>294</v>
      </c>
      <c r="F41" s="60" t="s">
        <v>270</v>
      </c>
      <c r="G41" s="61" t="s">
        <v>295</v>
      </c>
      <c r="L41" s="69" t="s">
        <v>300</v>
      </c>
    </row>
    <row r="42" spans="4:12" ht="14.25" customHeight="1" x14ac:dyDescent="0.25">
      <c r="D42" s="71" t="s">
        <v>301</v>
      </c>
      <c r="E42" s="59" t="s">
        <v>294</v>
      </c>
      <c r="F42" s="60" t="s">
        <v>270</v>
      </c>
      <c r="G42" s="61" t="s">
        <v>295</v>
      </c>
      <c r="L42" s="69" t="s">
        <v>302</v>
      </c>
    </row>
    <row r="43" spans="4:12" ht="14.25" customHeight="1" x14ac:dyDescent="0.25">
      <c r="D43" s="71" t="s">
        <v>303</v>
      </c>
      <c r="E43" s="59" t="s">
        <v>304</v>
      </c>
      <c r="F43" s="60" t="s">
        <v>270</v>
      </c>
      <c r="G43" s="61" t="s">
        <v>305</v>
      </c>
    </row>
    <row r="44" spans="4:12" ht="14.25" customHeight="1" x14ac:dyDescent="0.25">
      <c r="D44" s="71" t="s">
        <v>306</v>
      </c>
      <c r="E44" s="59" t="s">
        <v>304</v>
      </c>
      <c r="F44" s="60" t="s">
        <v>270</v>
      </c>
      <c r="G44" s="61" t="s">
        <v>305</v>
      </c>
    </row>
    <row r="45" spans="4:12" ht="14.25" customHeight="1" x14ac:dyDescent="0.25">
      <c r="D45" s="71" t="s">
        <v>307</v>
      </c>
      <c r="E45" s="59" t="s">
        <v>304</v>
      </c>
      <c r="F45" s="60" t="s">
        <v>270</v>
      </c>
      <c r="G45" s="61" t="s">
        <v>305</v>
      </c>
    </row>
    <row r="46" spans="4:12" ht="14.25" customHeight="1" x14ac:dyDescent="0.25">
      <c r="D46" s="72" t="s">
        <v>308</v>
      </c>
      <c r="E46" s="59" t="s">
        <v>309</v>
      </c>
      <c r="F46" s="60" t="s">
        <v>310</v>
      </c>
      <c r="G46" s="61" t="s">
        <v>311</v>
      </c>
    </row>
    <row r="47" spans="4:12" ht="14.25" customHeight="1" x14ac:dyDescent="0.25">
      <c r="D47" s="72" t="s">
        <v>312</v>
      </c>
      <c r="E47" s="59" t="s">
        <v>309</v>
      </c>
      <c r="F47" s="60" t="s">
        <v>310</v>
      </c>
      <c r="G47" s="61" t="s">
        <v>169</v>
      </c>
    </row>
    <row r="48" spans="4:12" ht="14.25" customHeight="1" x14ac:dyDescent="0.25">
      <c r="D48" s="59"/>
      <c r="E48" s="59"/>
      <c r="F48" s="60"/>
      <c r="G48" s="61"/>
    </row>
    <row r="49" spans="4:7" ht="14.25" customHeight="1" x14ac:dyDescent="0.25">
      <c r="D49" s="59"/>
      <c r="E49" s="59"/>
      <c r="F49" s="60"/>
      <c r="G49" s="61"/>
    </row>
    <row r="50" spans="4:7" ht="14.25" customHeight="1" x14ac:dyDescent="0.25">
      <c r="D50" s="59"/>
      <c r="E50" s="59"/>
      <c r="F50" s="60"/>
      <c r="G50" s="61"/>
    </row>
    <row r="51" spans="4:7" ht="14.25" customHeight="1" x14ac:dyDescent="0.25">
      <c r="D51" s="59" t="s">
        <v>100</v>
      </c>
      <c r="E51" s="59"/>
      <c r="F51" s="60"/>
      <c r="G51" s="61"/>
    </row>
    <row r="52" spans="4:7" ht="14.25" customHeight="1" x14ac:dyDescent="0.25">
      <c r="D52" s="61" t="s">
        <v>313</v>
      </c>
      <c r="E52" s="59"/>
      <c r="F52" s="60"/>
      <c r="G52" s="61"/>
    </row>
    <row r="53" spans="4:7" ht="14.25" customHeight="1" x14ac:dyDescent="0.25">
      <c r="D53" s="61" t="s">
        <v>314</v>
      </c>
      <c r="E53" s="59"/>
      <c r="F53" s="60"/>
      <c r="G53" s="61"/>
    </row>
    <row r="54" spans="4:7" ht="14.25" customHeight="1" x14ac:dyDescent="0.25">
      <c r="D54" s="61" t="s">
        <v>315</v>
      </c>
      <c r="E54" s="59"/>
      <c r="F54" s="60"/>
      <c r="G54" s="61"/>
    </row>
    <row r="55" spans="4:7" ht="14.25" customHeight="1" x14ac:dyDescent="0.25">
      <c r="D55" s="61" t="s">
        <v>316</v>
      </c>
      <c r="E55" s="59"/>
      <c r="F55" s="60"/>
      <c r="G55" s="61"/>
    </row>
    <row r="56" spans="4:7" ht="14.25" customHeight="1" x14ac:dyDescent="0.25">
      <c r="D56" s="61" t="s">
        <v>317</v>
      </c>
      <c r="E56" s="59"/>
      <c r="F56" s="60"/>
      <c r="G56" s="61"/>
    </row>
    <row r="57" spans="4:7" ht="14.25" customHeight="1" x14ac:dyDescent="0.25">
      <c r="D57" s="61" t="s">
        <v>318</v>
      </c>
      <c r="E57" s="59"/>
      <c r="F57" s="60"/>
      <c r="G57" s="61"/>
    </row>
    <row r="58" spans="4:7" ht="14.25" customHeight="1" x14ac:dyDescent="0.25">
      <c r="D58" s="61" t="s">
        <v>319</v>
      </c>
      <c r="E58" s="59"/>
      <c r="F58" s="60"/>
      <c r="G58" s="61"/>
    </row>
    <row r="59" spans="4:7" ht="14.25" customHeight="1" x14ac:dyDescent="0.25">
      <c r="D59" s="61" t="s">
        <v>320</v>
      </c>
      <c r="E59" s="59"/>
      <c r="F59" s="60"/>
      <c r="G59" s="61"/>
    </row>
    <row r="60" spans="4:7" ht="14.25" customHeight="1" x14ac:dyDescent="0.25">
      <c r="D60" s="61" t="s">
        <v>321</v>
      </c>
      <c r="E60" s="59"/>
      <c r="F60" s="60"/>
      <c r="G60" s="61"/>
    </row>
    <row r="61" spans="4:7" ht="14.25" customHeight="1" x14ac:dyDescent="0.25">
      <c r="D61" s="61" t="s">
        <v>322</v>
      </c>
      <c r="E61" s="59"/>
      <c r="F61" s="60"/>
      <c r="G61" s="61"/>
    </row>
    <row r="62" spans="4:7" ht="14.25" customHeight="1" x14ac:dyDescent="0.25">
      <c r="D62" s="61" t="s">
        <v>323</v>
      </c>
      <c r="E62" s="59"/>
      <c r="F62" s="60"/>
      <c r="G62" s="61"/>
    </row>
    <row r="63" spans="4:7" ht="14.25" customHeight="1" x14ac:dyDescent="0.25">
      <c r="D63" s="61" t="s">
        <v>324</v>
      </c>
      <c r="E63" s="59"/>
      <c r="F63" s="60"/>
      <c r="G63" s="61"/>
    </row>
    <row r="64" spans="4:7" ht="14.25" customHeight="1" x14ac:dyDescent="0.25">
      <c r="D64" s="61" t="s">
        <v>325</v>
      </c>
      <c r="E64" s="59"/>
      <c r="F64" s="60"/>
      <c r="G64" s="61"/>
    </row>
    <row r="65" spans="4:7" ht="14.25" customHeight="1" x14ac:dyDescent="0.25">
      <c r="D65" s="61" t="s">
        <v>326</v>
      </c>
      <c r="E65" s="59"/>
      <c r="F65" s="60"/>
      <c r="G65" s="61"/>
    </row>
    <row r="66" spans="4:7" ht="14.25" customHeight="1" x14ac:dyDescent="0.25">
      <c r="D66" s="61" t="s">
        <v>327</v>
      </c>
      <c r="E66" s="59"/>
      <c r="F66" s="60"/>
      <c r="G66" s="61"/>
    </row>
    <row r="67" spans="4:7" ht="14.25" customHeight="1" x14ac:dyDescent="0.25">
      <c r="D67" s="61" t="s">
        <v>328</v>
      </c>
      <c r="E67" s="59"/>
      <c r="F67" s="60"/>
      <c r="G67" s="61"/>
    </row>
    <row r="68" spans="4:7" ht="14.25" customHeight="1" x14ac:dyDescent="0.25">
      <c r="D68" s="61" t="s">
        <v>329</v>
      </c>
      <c r="E68" s="59"/>
      <c r="F68" s="60"/>
      <c r="G68" s="61"/>
    </row>
    <row r="69" spans="4:7" ht="14.25" customHeight="1" x14ac:dyDescent="0.25">
      <c r="D69" s="61" t="s">
        <v>330</v>
      </c>
      <c r="E69" s="59"/>
      <c r="F69" s="60"/>
      <c r="G69" s="61"/>
    </row>
    <row r="70" spans="4:7" ht="14.25" customHeight="1" x14ac:dyDescent="0.25">
      <c r="D70" s="61" t="s">
        <v>331</v>
      </c>
      <c r="E70" s="59"/>
      <c r="F70" s="60"/>
      <c r="G70" s="61"/>
    </row>
    <row r="71" spans="4:7" ht="14.25" customHeight="1" x14ac:dyDescent="0.25">
      <c r="D71" s="61" t="s">
        <v>332</v>
      </c>
      <c r="E71" s="59"/>
      <c r="F71" s="60"/>
      <c r="G71" s="61"/>
    </row>
    <row r="72" spans="4:7" ht="14.25" customHeight="1" x14ac:dyDescent="0.25">
      <c r="D72" s="61" t="s">
        <v>333</v>
      </c>
      <c r="E72" s="59"/>
      <c r="F72" s="60"/>
      <c r="G72" s="61"/>
    </row>
    <row r="73" spans="4:7" ht="14.25" customHeight="1" x14ac:dyDescent="0.25">
      <c r="D73" s="61" t="s">
        <v>334</v>
      </c>
      <c r="E73" s="59"/>
      <c r="F73" s="60"/>
      <c r="G73" s="61"/>
    </row>
    <row r="74" spans="4:7" ht="14.25" customHeight="1" x14ac:dyDescent="0.25">
      <c r="D74" s="61" t="s">
        <v>335</v>
      </c>
      <c r="E74" s="59"/>
      <c r="F74" s="60"/>
      <c r="G74" s="61"/>
    </row>
    <row r="75" spans="4:7" ht="14.25" customHeight="1" x14ac:dyDescent="0.25">
      <c r="D75" s="61" t="s">
        <v>336</v>
      </c>
      <c r="E75" s="59"/>
      <c r="F75" s="60"/>
      <c r="G75" s="61"/>
    </row>
    <row r="76" spans="4:7" ht="14.25" customHeight="1" x14ac:dyDescent="0.25">
      <c r="D76" s="61" t="s">
        <v>337</v>
      </c>
      <c r="E76" s="59"/>
      <c r="F76" s="60"/>
      <c r="G76" s="61"/>
    </row>
    <row r="77" spans="4:7" ht="14.25" customHeight="1" x14ac:dyDescent="0.25">
      <c r="D77" s="61" t="s">
        <v>338</v>
      </c>
      <c r="E77" s="59"/>
      <c r="F77" s="60"/>
      <c r="G77" s="61"/>
    </row>
    <row r="78" spans="4:7" ht="14.25" customHeight="1" x14ac:dyDescent="0.25">
      <c r="D78" s="61" t="s">
        <v>339</v>
      </c>
      <c r="E78" s="59"/>
      <c r="F78" s="60"/>
      <c r="G78" s="61"/>
    </row>
    <row r="79" spans="4:7" ht="14.25" customHeight="1" x14ac:dyDescent="0.25">
      <c r="D79" s="61" t="s">
        <v>340</v>
      </c>
      <c r="E79" s="59"/>
      <c r="F79" s="60"/>
      <c r="G79" s="61"/>
    </row>
    <row r="80" spans="4:7" ht="14.25" customHeight="1" x14ac:dyDescent="0.25">
      <c r="D80" s="61" t="s">
        <v>341</v>
      </c>
      <c r="E80" s="59"/>
      <c r="F80" s="60"/>
      <c r="G80" s="61"/>
    </row>
    <row r="81" spans="4:7" ht="14.25" customHeight="1" x14ac:dyDescent="0.25">
      <c r="D81" s="61"/>
      <c r="E81" s="59"/>
      <c r="F81" s="60"/>
      <c r="G81" s="61"/>
    </row>
    <row r="82" spans="4:7" ht="14.25" customHeight="1" x14ac:dyDescent="0.25">
      <c r="D82" s="59"/>
      <c r="E82" s="59"/>
      <c r="F82" s="60"/>
      <c r="G82" s="61"/>
    </row>
    <row r="83" spans="4:7" ht="14.25" customHeight="1" x14ac:dyDescent="0.25">
      <c r="D83" s="59"/>
      <c r="E83" s="59"/>
      <c r="F83" s="60"/>
      <c r="G83" s="61"/>
    </row>
    <row r="84" spans="4:7" ht="14.25" customHeight="1" x14ac:dyDescent="0.25">
      <c r="D84" s="59"/>
      <c r="E84" s="59"/>
      <c r="F84" s="60"/>
      <c r="G84" s="61"/>
    </row>
    <row r="85" spans="4:7" ht="14.25" customHeight="1" x14ac:dyDescent="0.25">
      <c r="D85" s="59"/>
      <c r="E85" s="59"/>
      <c r="F85" s="60"/>
      <c r="G85" s="61"/>
    </row>
    <row r="86" spans="4:7" ht="14.25" customHeight="1" x14ac:dyDescent="0.25">
      <c r="D86" s="59"/>
      <c r="E86" s="59"/>
      <c r="F86" s="60"/>
      <c r="G86" s="61"/>
    </row>
    <row r="87" spans="4:7" ht="14.25" customHeight="1" x14ac:dyDescent="0.25">
      <c r="D87" s="59"/>
      <c r="E87" s="59"/>
      <c r="F87" s="60"/>
      <c r="G87" s="61"/>
    </row>
    <row r="88" spans="4:7" ht="14.25" customHeight="1" x14ac:dyDescent="0.25">
      <c r="D88" s="59"/>
      <c r="E88" s="59"/>
      <c r="F88" s="60"/>
      <c r="G88" s="61"/>
    </row>
    <row r="89" spans="4:7" ht="14.25" customHeight="1" x14ac:dyDescent="0.25">
      <c r="D89" s="59"/>
      <c r="E89" s="59"/>
      <c r="F89" s="60"/>
      <c r="G89" s="61"/>
    </row>
    <row r="90" spans="4:7" ht="14.25" customHeight="1" x14ac:dyDescent="0.25">
      <c r="D90" s="59"/>
      <c r="E90" s="59"/>
      <c r="F90" s="60"/>
      <c r="G90" s="61"/>
    </row>
    <row r="91" spans="4:7" ht="14.25" customHeight="1" x14ac:dyDescent="0.25">
      <c r="D91" s="59"/>
      <c r="E91" s="59"/>
      <c r="F91" s="60"/>
      <c r="G91" s="61"/>
    </row>
    <row r="92" spans="4:7" ht="14.25" customHeight="1" x14ac:dyDescent="0.25">
      <c r="D92" s="59"/>
      <c r="E92" s="59"/>
      <c r="F92" s="60"/>
      <c r="G92" s="61"/>
    </row>
    <row r="93" spans="4:7" ht="14.25" customHeight="1" x14ac:dyDescent="0.25">
      <c r="D93" s="59"/>
      <c r="E93" s="59"/>
      <c r="F93" s="60"/>
      <c r="G93" s="61"/>
    </row>
    <row r="94" spans="4:7" ht="14.25" customHeight="1" x14ac:dyDescent="0.25">
      <c r="D94" s="59"/>
      <c r="E94" s="59"/>
      <c r="F94" s="60"/>
      <c r="G94" s="61"/>
    </row>
    <row r="95" spans="4:7" ht="14.25" customHeight="1" x14ac:dyDescent="0.25">
      <c r="D95" s="59"/>
      <c r="E95" s="59"/>
      <c r="F95" s="60"/>
      <c r="G95" s="61"/>
    </row>
    <row r="96" spans="4:7" ht="14.25" customHeight="1" x14ac:dyDescent="0.25">
      <c r="D96" s="59"/>
      <c r="E96" s="59"/>
      <c r="F96" s="60"/>
      <c r="G96" s="61"/>
    </row>
    <row r="97" spans="4:7" ht="14.25" customHeight="1" x14ac:dyDescent="0.25">
      <c r="D97" s="59"/>
      <c r="E97" s="59"/>
      <c r="F97" s="60"/>
      <c r="G97" s="61"/>
    </row>
    <row r="98" spans="4:7" ht="14.25" customHeight="1" x14ac:dyDescent="0.25">
      <c r="D98" s="59"/>
      <c r="E98" s="59"/>
      <c r="F98" s="60"/>
      <c r="G98" s="61"/>
    </row>
    <row r="99" spans="4:7" ht="14.25" customHeight="1" x14ac:dyDescent="0.25">
      <c r="D99" s="59"/>
      <c r="E99" s="59"/>
      <c r="F99" s="60"/>
      <c r="G99" s="61"/>
    </row>
    <row r="100" spans="4:7" ht="14.25" customHeight="1" x14ac:dyDescent="0.25">
      <c r="D100" s="59"/>
      <c r="E100" s="59"/>
      <c r="F100" s="60"/>
      <c r="G100" s="6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Caracterización</vt:lpstr>
      <vt:lpstr>Indicador</vt:lpstr>
      <vt:lpstr>Normograma</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2019-05-03T20:42:39Z</cp:lastPrinted>
  <dcterms:created xsi:type="dcterms:W3CDTF">2019-04-09T16:24:36Z</dcterms:created>
  <dcterms:modified xsi:type="dcterms:W3CDTF">2019-11-28T19:35:10Z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2295486</vt:i4>
  </property>
</Properties>
</file>