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CCAICEDO\AppData\Local\Temp\oa\"/>
    </mc:Choice>
  </mc:AlternateContent>
  <xr:revisionPtr revIDLastSave="0" documentId="8_{EBB19732-BABF-42AD-B66D-F5491ED7F320}" xr6:coauthVersionLast="45" xr6:coauthVersionMax="45" xr10:uidLastSave="{00000000-0000-0000-0000-000000000000}"/>
  <bookViews>
    <workbookView xWindow="-30" yWindow="-75" windowWidth="23700" windowHeight="12120" xr2:uid="{00000000-000D-0000-FFFF-FFFF00000000}"/>
  </bookViews>
  <sheets>
    <sheet name="Caracterización" sheetId="1" r:id="rId1"/>
    <sheet name="Indicador 1" sheetId="6" r:id="rId2"/>
    <sheet name="Indicador 2" sheetId="7" r:id="rId3"/>
    <sheet name="Normograma" sheetId="3" r:id="rId4"/>
    <sheet name="Listas desplegables" sheetId="4" state="hidden" r:id="rId5"/>
  </sheets>
  <externalReferences>
    <externalReference r:id="rId6"/>
    <externalReference r:id="rId7"/>
  </externalReference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7" l="1"/>
  <c r="C11" i="6"/>
  <c r="M8" i="6"/>
  <c r="C6" i="6"/>
  <c r="M5" i="6"/>
  <c r="E10" i="1" l="1"/>
  <c r="H7" i="1"/>
  <c r="E7" i="1"/>
</calcChain>
</file>

<file path=xl/sharedStrings.xml><?xml version="1.0" encoding="utf-8"?>
<sst xmlns="http://schemas.openxmlformats.org/spreadsheetml/2006/main" count="589" uniqueCount="394">
  <si>
    <t>CARACTERIZACIÓN DE PROCESOS</t>
  </si>
  <si>
    <r>
      <t xml:space="preserve">CÓDIGO: </t>
    </r>
    <r>
      <rPr>
        <sz val="11"/>
        <color rgb="FFFFFFFF"/>
        <rFont val="Arial"/>
        <family val="2"/>
      </rPr>
      <t xml:space="preserve"> </t>
    </r>
  </si>
  <si>
    <r>
      <t xml:space="preserve">  </t>
    </r>
    <r>
      <rPr>
        <sz val="11"/>
        <rFont val="Arial"/>
        <family val="2"/>
      </rPr>
      <t>DA01-C01</t>
    </r>
  </si>
  <si>
    <t xml:space="preserve">VERSIÓN: </t>
  </si>
  <si>
    <t xml:space="preserve">FECHA: </t>
  </si>
  <si>
    <t>PROCESO</t>
  </si>
  <si>
    <t>MACROPROCESO</t>
  </si>
  <si>
    <t>TIPO DE PROCESO</t>
  </si>
  <si>
    <t>OBJETIVO DEL PROCESO</t>
  </si>
  <si>
    <t>INDICADORES DE PROCESO</t>
  </si>
  <si>
    <t xml:space="preserve">TIPO DE INDICADOR </t>
  </si>
  <si>
    <t>NOMBRE</t>
  </si>
  <si>
    <t>Difusión y Apoyo -RNCP</t>
  </si>
  <si>
    <t>Eficacia</t>
  </si>
  <si>
    <t>LIDER DEL PROCESO</t>
  </si>
  <si>
    <t>ALCANCE</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</si>
  <si>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</si>
  <si>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</si>
  <si>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</si>
  <si>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</si>
  <si>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</si>
  <si>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</si>
  <si>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</si>
  <si>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</si>
  <si>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</si>
  <si>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</si>
  <si>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</si>
  <si>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</si>
  <si>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</si>
  <si>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</si>
  <si>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</si>
  <si>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</si>
  <si>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DE01 Formulación Estratégica 
DE02 Revisión Estratégica</t>
  </si>
  <si>
    <t>-</t>
  </si>
  <si>
    <t>X</t>
  </si>
  <si>
    <t xml:space="preserve">
DE01 Formulación Estratégica 
DE02 Revisión Estratégica
DA01-Difusión y Apoyo -RNCP</t>
  </si>
  <si>
    <t xml:space="preserve">Solicitud o necesidad de formación </t>
  </si>
  <si>
    <t>DE01 Formulación Estratégica 
DE02 Revisión Estratégica
DA01-Difusión y Apoyo -RNCP</t>
  </si>
  <si>
    <t xml:space="preserve">Público objetivo informado e invitado a la jornada formativa o de difusión </t>
  </si>
  <si>
    <t>DA01-  Difusión y Apoyo -RNPC</t>
  </si>
  <si>
    <t>DA01-  Difusión y Apoyo -RNPC
(Servidor público o contratista del Grupo de Trabajo de Apoyo de la Red Nacional de Protección al Consumidor responsable de las actividades de divulgación)</t>
  </si>
  <si>
    <t>DA01-  Difusión y Apoyo -RNPC (Equipo de Consufondo - servidores públicos y contratistas del  Grupo de Trabajo de Apoyo de la Red Nacional de Protección al Consumidor)</t>
  </si>
  <si>
    <t>Equipo de Consufondo (servidores públicos y contratistas del Grupo de Trabajo de Apoyo de la Red Nacional de Protección al Consumidor)
Comité técnico asesor del programa Consufondo
Servidor público y contratista designado Grupo de Contratación de la Dirección Administrativa SIC</t>
  </si>
  <si>
    <t>DA01-  Difusión y Apoyo -RNPC
GA01 Contratación</t>
  </si>
  <si>
    <t>SC03 Gestión Ambiental</t>
  </si>
  <si>
    <t>Lineamientos y metodologías de gestión Ambiental</t>
  </si>
  <si>
    <t>Participar en actividades definidas en los programas de Gestión Ambiental</t>
  </si>
  <si>
    <t>Líder de proceso y su equipo de trabajo</t>
  </si>
  <si>
    <t>Prácticas y controles ambientales</t>
  </si>
  <si>
    <t>Todos los procesos
Servidores Públicos de la SIC y 
Representante de la Dirección para SGA</t>
  </si>
  <si>
    <t>CS04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</si>
  <si>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</si>
  <si>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</si>
  <si>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</si>
  <si>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de la SIC y
Representante de la Dirección para SyST</t>
  </si>
  <si>
    <t>Información de cumplimiento de actividades (operativas, plan de acción e indicadores de proceso)</t>
  </si>
  <si>
    <t>CI02 Seguimiento Sistema Integral de Gestión Institucional
DE02 Revisión Estratégica</t>
  </si>
  <si>
    <t>DE02 Revisión Estratégica</t>
  </si>
  <si>
    <t>Seguimiento</t>
  </si>
  <si>
    <t>CI01 Asesoría y Evaluación Independiente
CI02 Seguimiento Sistema Integral de Gestión Institucional</t>
  </si>
  <si>
    <t>Entes de Control</t>
  </si>
  <si>
    <t>Comunicación fechas de auditoria interna, programación auditorias del SIGI</t>
  </si>
  <si>
    <t xml:space="preserve">Atender la auditoria y entregar la información necesaria </t>
  </si>
  <si>
    <t>Necesidad de establecer acciones correctivas y preventivas</t>
  </si>
  <si>
    <t>Comunicación fechas de auditoria externa</t>
  </si>
  <si>
    <t>Entregar la información necesaria para que los entes de control realicen las auditorias que corresponda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</si>
  <si>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</si>
  <si>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</si>
  <si>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</si>
  <si>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</si>
  <si>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</si>
  <si>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TRÁMITES Y OPAS</t>
  </si>
  <si>
    <t>HOJA DE VIDA INDICADOR</t>
  </si>
  <si>
    <t>IDENTIFICACIÓN DEL INDICADOR</t>
  </si>
  <si>
    <t>Dependencia</t>
  </si>
  <si>
    <t>Grupo de trabajo de Apoyo a la Red Nacional de Protección al Consumidor</t>
  </si>
  <si>
    <t>Proceso</t>
  </si>
  <si>
    <t>Macroproceso</t>
  </si>
  <si>
    <t>Lider de proceso</t>
  </si>
  <si>
    <t>Responsable de la medición</t>
  </si>
  <si>
    <t>Nombre del Indicador</t>
  </si>
  <si>
    <t>Tipo de indicador</t>
  </si>
  <si>
    <t>Tipo de registro</t>
  </si>
  <si>
    <t>Objetivo del Indicador</t>
  </si>
  <si>
    <t>Descripción del indicador</t>
  </si>
  <si>
    <t>Objetivo del Proceso</t>
  </si>
  <si>
    <t>Formula del Indicador</t>
  </si>
  <si>
    <t>Nombre de la Variable</t>
  </si>
  <si>
    <t>Descripción de la Variable</t>
  </si>
  <si>
    <t>Unidad de Medida</t>
  </si>
  <si>
    <t>Fuente de Información</t>
  </si>
  <si>
    <t>Periodicidad</t>
  </si>
  <si>
    <t>Mensual</t>
  </si>
  <si>
    <t>Bimestral</t>
  </si>
  <si>
    <t xml:space="preserve">Trimestral </t>
  </si>
  <si>
    <t>Semestral</t>
  </si>
  <si>
    <t>x</t>
  </si>
  <si>
    <t>Tendencia</t>
  </si>
  <si>
    <t>Creciente</t>
  </si>
  <si>
    <t>Decreciente</t>
  </si>
  <si>
    <t>Constante</t>
  </si>
  <si>
    <t>META</t>
  </si>
  <si>
    <t>Línea Base</t>
  </si>
  <si>
    <t>Fuente Información de Línea Base</t>
  </si>
  <si>
    <t>NORMOGRAMA</t>
  </si>
  <si>
    <t>Fecha actualizacion:</t>
  </si>
  <si>
    <t xml:space="preserve">Jerarquía de la norma </t>
  </si>
  <si>
    <t xml:space="preserve">Numero/ Fecha </t>
  </si>
  <si>
    <t>Título</t>
  </si>
  <si>
    <t>Artículo</t>
  </si>
  <si>
    <t>Aplicación Específica</t>
  </si>
  <si>
    <t>Ley</t>
  </si>
  <si>
    <t>1480 de 2011</t>
  </si>
  <si>
    <t>Estatuto del Consumidor</t>
  </si>
  <si>
    <t>Regula de manera general, tanto sustancial como procesalmente la materia de protección al consumidor.</t>
  </si>
  <si>
    <t>Decreto</t>
  </si>
  <si>
    <t>1074 de 2015</t>
  </si>
  <si>
    <t>Por medio del cual se expide el Decreto Único Reglamentario del Sector Comercio, Industria y Turismo</t>
  </si>
  <si>
    <t>1702 de 2015</t>
  </si>
  <si>
    <t>Por medio del cual se modifican los artículos 2.2.2.35.3, 2.2.2.35.5 y 2.2.2.35.7. del Decreto Único Reglamentario del Sector Comercio, Industria y Turismo.</t>
  </si>
  <si>
    <t>Modifica en particular, algunos artículos del decreto Único del Sector Comercio, Industria y Turismo, en materia de operaciones a plazos mediante sistemas de financiación.</t>
  </si>
  <si>
    <t xml:space="preserve">Decreto </t>
  </si>
  <si>
    <t>1595 de 2015</t>
  </si>
  <si>
    <t xml:space="preserve">Por el cual se dictan normas relativas al Subsistema Nacional de la Calidad y se modifica el capítulo 7 y la sección I del capítulo 8 del título I del aparte 2 del libro II del Decreto Único Reglamentario del Sector Comercio, Industria y Turismo. </t>
  </si>
  <si>
    <t>Circular Única SIC</t>
  </si>
  <si>
    <t>6 de agosto 2001</t>
  </si>
  <si>
    <t>Título II de la Circular Única de la SIC</t>
  </si>
  <si>
    <t>Acto Administrativo (SIC)</t>
  </si>
  <si>
    <t>26 de mayo de 2015</t>
  </si>
  <si>
    <t>Comité Decisorio de Evaluación de las iniciativas presentadas en el marco del Programa CONSUFONDO</t>
  </si>
  <si>
    <t>SEGÚN MEDICIÓN:</t>
  </si>
  <si>
    <t>PROCESOS</t>
  </si>
  <si>
    <t>MACROPROCESOS</t>
  </si>
  <si>
    <t>Líder del Proceso</t>
  </si>
  <si>
    <t>1. DESPACHO DEL SUPERINTENDENTE </t>
  </si>
  <si>
    <t xml:space="preserve">Acumulado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</si>
  <si>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</si>
  <si>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</si>
  <si>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</si>
  <si>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</si>
  <si>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</si>
  <si>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</si>
  <si>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</si>
  <si>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</si>
  <si>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</si>
  <si>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</si>
  <si>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</si>
  <si>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</si>
  <si>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</si>
  <si>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</si>
  <si>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</si>
  <si>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</si>
  <si>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</si>
  <si>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</si>
  <si>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</si>
  <si>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</si>
  <si>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</si>
  <si>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</si>
  <si>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</si>
  <si>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</si>
  <si>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</si>
  <si>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</si>
  <si>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</si>
  <si>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</si>
  <si>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</si>
  <si>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</si>
  <si>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</si>
  <si>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</si>
  <si>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</si>
  <si>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</si>
  <si>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</si>
  <si>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</si>
  <si>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</si>
  <si>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</si>
  <si>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</si>
  <si>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</si>
  <si>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</si>
  <si>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</si>
  <si>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</si>
  <si>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</si>
  <si>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</si>
  <si>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</si>
  <si>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</si>
  <si>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</si>
  <si>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</si>
  <si>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</si>
  <si>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</si>
  <si>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</si>
  <si>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</si>
  <si>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</si>
  <si>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</si>
  <si>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</si>
  <si>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</si>
  <si>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</si>
  <si>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</si>
  <si>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</si>
  <si>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</si>
  <si>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</si>
  <si>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</si>
  <si>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</si>
  <si>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</si>
  <si>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</si>
  <si>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</si>
  <si>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</si>
  <si>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</si>
  <si>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</si>
  <si>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</si>
  <si>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</si>
  <si>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</si>
  <si>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</si>
  <si>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</si>
  <si>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</si>
  <si>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</si>
  <si>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</si>
  <si>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</si>
  <si>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</si>
  <si>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</si>
  <si>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</si>
  <si>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</si>
  <si>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</si>
  <si>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</si>
  <si>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</si>
  <si>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</si>
  <si>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</si>
  <si>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</si>
  <si>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</si>
  <si>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</si>
  <si>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</si>
  <si>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</si>
  <si>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</si>
  <si>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</si>
  <si>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</si>
  <si>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</si>
  <si>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</si>
  <si>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</si>
  <si>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</si>
  <si>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</si>
  <si>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</si>
  <si>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5.1. Dirección de Investigación de Protección de Datos Personales </t>
  </si>
  <si>
    <t>Administración, Gestión y Desarrollo del Talento Humano </t>
  </si>
  <si>
    <t>Gestión del Talento Humano</t>
  </si>
  <si>
    <t xml:space="preserve">Apoyo </t>
  </si>
  <si>
    <t xml:space="preserve">Despacho de Secretaría General </t>
  </si>
  <si>
    <t>6. DESPACHO DEL SUPERINTENDENTE DELEGADO PARA LA PROPIEDAD INDUSTRIAL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</si>
  <si>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</si>
  <si>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</si>
  <si>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</si>
  <si>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</si>
  <si>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</si>
  <si>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</si>
  <si>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</si>
  <si>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</si>
  <si>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</si>
  <si>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</si>
  <si>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</si>
  <si>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</si>
  <si>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</si>
  <si>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</si>
  <si>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</si>
  <si>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</si>
  <si>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</si>
  <si>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</si>
  <si>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</si>
  <si>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</si>
  <si>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</si>
  <si>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</si>
  <si>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</si>
  <si>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</si>
  <si>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</si>
  <si>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</si>
  <si>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</si>
  <si>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</si>
  <si>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</si>
  <si>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</si>
  <si>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</si>
  <si>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</si>
  <si>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</si>
  <si>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</si>
  <si>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</si>
  <si>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</si>
  <si>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</si>
  <si>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</si>
  <si>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</si>
  <si>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</si>
  <si>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</si>
  <si>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</si>
  <si>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</si>
  <si>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</si>
  <si>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</si>
  <si>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</si>
  <si>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</si>
  <si>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</si>
  <si>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</si>
  <si>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</si>
  <si>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</si>
  <si>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</si>
  <si>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</si>
  <si>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</si>
  <si>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</si>
  <si>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</si>
  <si>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</si>
  <si>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</si>
  <si>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</si>
  <si>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</si>
  <si>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</si>
  <si>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</si>
  <si>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</si>
  <si>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</si>
  <si>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</si>
  <si>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</si>
  <si>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</si>
  <si>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</si>
  <si>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</si>
  <si>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 xml:space="preserve">Establecer el número de municipios nuevos atendidos por la RNPC a efectos de lograr el incremento en la cobertura en el territorio nacional </t>
  </si>
  <si>
    <t>Actividades de Divulgación y Capacitación Efectuadas</t>
  </si>
  <si>
    <t xml:space="preserve">Lider de Planeación RNPC </t>
  </si>
  <si>
    <t xml:space="preserve">Eficacia </t>
  </si>
  <si>
    <t>Número de Jornadas de Divulgación y/o Capacitación Efectuadas</t>
  </si>
  <si>
    <t>Número de Jornadas de Divulgación y/o Capacitación Programadas * 100</t>
  </si>
  <si>
    <t xml:space="preserve">Consiste en las jornadas de divulgacion y Capacitación efectuadas por los diferentes programas de la RNPC </t>
  </si>
  <si>
    <t xml:space="preserve">Consiste en las jornadas de divulgacion y Capacitación programadas por los diferentes programas de la RNPC </t>
  </si>
  <si>
    <t xml:space="preserve">Informes Semanales Programas RNPC </t>
  </si>
  <si>
    <t xml:space="preserve">Cronograma de Capacitaciones - Cronograma de Visitas de Divulgación </t>
  </si>
  <si>
    <t xml:space="preserve">Lider de Planeación de la RNPC </t>
  </si>
  <si>
    <t xml:space="preserve">Este Indicador permite establecer en cuantos municipios del País se ha generado una atención por parte de los programas de la RNPC, sobre los cuales no se habia tenido alcance, para efectos de verificar territorialmente a nivel nacional el impacto del proyecto y como mediante su desconcentración se logra una mayor cobertura en la protección de los derechos de los consumidores </t>
  </si>
  <si>
    <t>Profesional (servidor público o contratista) responsable del Grupo de Trabajo de Apoyo de la Red Nacional de Protección al Consumidor de la jornada de formación o difusión
- Servidor público o contratista responsable del Grupo de Trabajo de Apoyo de la Red Nacional de Protección al Consumidor de las jornadas de divulgación
- Equipo de Consufondo (servidores públicos y contratistas del Grupo de Trabajo de Apoyo de la Red Nacional de Protección al Consumidor)</t>
  </si>
  <si>
    <t>Modifica apartes de lo consignado en el Decreto Reglamentario Único del Sector Comercio, Industria y Turismo en materia del Subsistema Nacional de la Calidad.</t>
  </si>
  <si>
    <t>Unifica en una sola norma todos los decretos expedidos en el sector comercio, industria y turismo, en el que se incluyen los relacionados con la materia de control y vigilancia de la SIC, entre ellas, la protección al consumidor y el subsistema Nacional de la calidad.</t>
  </si>
  <si>
    <t>Informes Semanales programas RNPC</t>
  </si>
  <si>
    <t>(Número de Jornadas de Divulgación y/o Capacitación Efectuadas /Número de Jornadas de Divulgación y/o Capacitación Programadas) * 100</t>
  </si>
  <si>
    <t>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t>
  </si>
  <si>
    <t>Director del Grupo de Trabajo de Apoyo de la Red Nacional de Protección al Consumidor y su equipo de trabajo.</t>
  </si>
  <si>
    <t>DA01 Difusión y Apoyo</t>
  </si>
  <si>
    <t xml:space="preserve">Meta Operativa
Plan de Acción
Plan de Anual de Adquisiciones
Programación actividades de formación y/o difusión
Formador entrenado en las temáticas a abordar en la actividad de formación o de difusión
Material pedagógico y divulgativo para la actividad de formación y/o difusión.
</t>
  </si>
  <si>
    <t xml:space="preserve"> </t>
  </si>
  <si>
    <t>Plan Estratégico Sectorial, Plan Estratégico Institucional,  Proyecto de Inversión, Plan Anual de Adquisiciones de la vigencia, Plan de Acción de la vigencia, Planes de Mejoramiento, Mapa de Riesgos, Indicadores, Encuestas Experiencia SIC</t>
  </si>
  <si>
    <t>Ministerio de Comercio, Industria y Turismo</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</si>
  <si>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</si>
  <si>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CONPES y DNP
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</si>
  <si>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 xml:space="preserve"> 
- Base de Datos de Ligas y Asociaciones de Consumidores
- Base de datos de Universidades públicas y privadas
- Base de datos de Alcaldías y Gobernaciones
</t>
  </si>
  <si>
    <t>Profesional o técnico designado (servidor  publico o contratista) en cada uno de los programas del Grupo de Trabajo de Apoyo de la Red Nacional de Protección al Consumidor. 
Funcionarios o contratistas del Programa CONSUFONDO del Grupo de Trabajo de Apoyo de la Red Nacional de Protección al Consumidor</t>
  </si>
  <si>
    <t>DE01 Formulación Estratégica 
DE02 Revisión Estratégica
DA01-Difusión y Apoyo -RNPC</t>
  </si>
  <si>
    <r>
      <rPr>
        <sz val="11"/>
        <rFont val="Arial"/>
        <family val="2"/>
      </rPr>
      <t>Profesional o técnico designado (servidor  publico o contratista) en cada uno de los programas del Grupo de Trabajo de Apoyo de la Red Nacional de Protección al Consumidor.</t>
    </r>
    <r>
      <rPr>
        <sz val="11"/>
        <color rgb="FFFF0000"/>
        <rFont val="Arial"/>
        <family val="2"/>
      </rPr>
      <t xml:space="preserve"> </t>
    </r>
  </si>
  <si>
    <t>Autoridades Regionales (Alcaldía municipal anfitriona RC o Gobernación departamental anfitriona de CC o RC, Consejos, Personerías, Polícia Nacional, entre otros)
Secretaría General de la Alcaldía Mayor de Bogotá y/o Alcaldías Locales 
Ligas del Consumidor 
Usuarios. Consumidores. Empresarios. Comerciantes. Productores. Academia</t>
  </si>
  <si>
    <t>Meta Operativa
Plan de Acción
Plan Anual de Adquisiciones
Cronograma de jornadas de divulgación 
- Servidor público o contratista entrenado en las temáticas a abordar en la actividad de Divulgación
-  Material pedagógico  para la actividad de divulgación
- Cartas de invitación</t>
  </si>
  <si>
    <t>Autoridades Regionales (Alcaldía municipal anfitriona RC o Gobernación departamental anfitriona de CC o RC, Consejos, Personerías, Polícia Nacional, entre otros)
Secretaría General de la Alcaldía Mayor de Bogotá y/o Alcaldías Locales 
Ligas de Consumidores
Usuarios. Consumidores. Empresarios. Comerciantes. Productores. Academia</t>
  </si>
  <si>
    <t xml:space="preserve">Meta Operativa
Plan de Acción
Plan Anual de Adquisiciones
Diseño y Estructura del Programa Consufondo
Cronograma jornadas de información y talleres de estructuración de iniciativas Consufondo
Invitaciones a participar,  comunicados de prensa y piezas gráficas </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</si>
  <si>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Producto No Conforme, Indicadores, Encuestas y otros mecanismos de retroalimentación de los grupos de valor (Experiencia SIC)
</t>
  </si>
  <si>
    <t>Estadísticas Institucionales
Seguimiento Plan de Acción
Indicadores del Proceso
Encuesta Experiencia SIC</t>
  </si>
  <si>
    <t xml:space="preserve"> - Registros jornadas de divulgación
- Registros de asistencias de la actividad formativa
- Informes de las actividades de difusión
- Registros de asistencias de actividades Consufondo. 
- Informe mensual de avance iniciativas Consufondo
- Actas de visitas de seguimiento (Consufondo)</t>
  </si>
  <si>
    <t>DE02 Revisión Estratégica Difusión y Apoyo -RNPC</t>
  </si>
  <si>
    <t>Necesidad de establecer acciones correctivas y preventivas.
Actas con los temas tratados
Informes de seguimiento</t>
  </si>
  <si>
    <t>Establecer el número de  visitas de divulgaciones y/o capacitaciones efectuadas por los programas de la RNPC que permitan dar a conocer la existencia del Estatuto del Consumidor y los derechos y deberes contenidos en el mismo a los consumidores, usuarios, empresarios, productores, proveedores, autoridades, colegios, centros educativos, gremios, etc., así como contextualizar o profundizar  sobre las competencias de las entidades que hacen parte de la RNPC</t>
  </si>
  <si>
    <t>80232 del 29 de Octubre del 2018</t>
  </si>
  <si>
    <t>Por la cual se modifica la resolución 39141 de 2013</t>
  </si>
  <si>
    <t xml:space="preserve">Resolución SIC </t>
  </si>
  <si>
    <t>Se organiza la Secretaria Tecnica de la Red Nacional de Protección al Consumidor</t>
  </si>
  <si>
    <r>
      <t xml:space="preserve">
Plan de Acción :
-Programación de Actividades - Formacion 
-Formatos y material educativo y divulgativo. 
-Cronograma para jornadas de socializacion y talleres de estrucuturación de iniciativas 
-Cronograma Anual de visitas de </t>
    </r>
    <r>
      <rPr>
        <sz val="11"/>
        <color theme="1"/>
        <rFont val="Arial"/>
        <family val="2"/>
      </rPr>
      <t>intervencion en</t>
    </r>
    <r>
      <rPr>
        <sz val="11"/>
        <color rgb="FF000000"/>
        <rFont val="Arial"/>
        <family val="2"/>
      </rPr>
      <t xml:space="preserve"> las localidades o comunas 
Metas Operativas
</t>
    </r>
  </si>
  <si>
    <t xml:space="preserve">Servidor público o contratista del programa Dialogo Ciudadano (EPPA) del Grupo de Trabajo de Apoyo de la Red Nacional de Protección al Consumidor encargado de la jornada de divulgación
</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</si>
  <si>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</si>
  <si>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</si>
  <si>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</si>
  <si>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</si>
  <si>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Partes interesadas (Grupos de Valor)</t>
  </si>
  <si>
    <r>
      <t xml:space="preserve"> - Resultados Experiencia SIC
- Informes internos de gestión de la Red Nacional de Protección al Consumidor
- Informes entregados a la Oficina Asesora de Planeación: 
Informe  ejecutivo al DNP
Informe Seguimiento Proyecto de Inversión
Informe de metas operativas
</t>
    </r>
    <r>
      <rPr>
        <sz val="11"/>
        <color rgb="FFFF0000"/>
        <rFont val="Arial"/>
        <family val="2"/>
      </rPr>
      <t xml:space="preserve">
</t>
    </r>
  </si>
  <si>
    <t>Todos los procesos
Servidores públicos y contratistas de la SIC
Representante de la Dirección para el Sistema de Gestión de Seguridad de la Información</t>
  </si>
  <si>
    <t>DA01- Difusión y Apoyo -RNPC</t>
  </si>
  <si>
    <t xml:space="preserve">Este indicador revela el aumento en el alcance en la divulgación y difusión de los derechos de los consumidores al transmitir las disposiciones del Estatuto del Consumidor y  permite evidenciar la transferencia del conocimiento a los diferentes actores en las relaciones de consumo de las disposiciones establecidas en el Estatuto del Consumidor </t>
  </si>
  <si>
    <t>DA01 Difusión y Apoyo -RNPC</t>
  </si>
  <si>
    <t xml:space="preserve">Formador entrenado en las temáticas a abordar en la actividad de formación, divulgación y/o difusión. 
Material pedagógico y divulgativo para la actividad de formación y/o divulgación o difusión. 
Comunicaciones anfitriones o destinatarios. Ver Procedimiento 
Cronograma jornadas de formación y talleres de estructuración de iniciativas Consufondo; invitaciones a participar y comunicados de prensa y piezas gráficas.
</t>
  </si>
  <si>
    <t>DE02- Revisión Estratégica
DA01 Difusión y Apoyo -RNPC</t>
  </si>
  <si>
    <r>
      <t xml:space="preserve">Programación actividades de formación (capacitaciones y sensibilizaciones) en cada uno de los programas de la RNPC 
Programación de actividades de difusión en cada uno de los </t>
    </r>
    <r>
      <rPr>
        <sz val="11"/>
        <color theme="1"/>
        <rFont val="Arial"/>
        <family val="2"/>
      </rPr>
      <t>programas</t>
    </r>
    <r>
      <rPr>
        <sz val="11"/>
        <rFont val="Arial"/>
        <family val="2"/>
      </rPr>
      <t xml:space="preserve"> de la RNPC . 
Cronograma anual de Jornadas de divulgación en el programa de Dialogo Ciudadano (EPPA) - Instructivo de Etapas Previas Capacitación Componente Promoción Diálogo Ciudadano 
Diseño y Estructura del Programa Consufondo - Procedimiento del Fondo de Iniciativas de Protección al Consumidor-Consufondo. </t>
    </r>
  </si>
  <si>
    <t xml:space="preserve">Presentación taller de estructuración
Público objetivo socializado en el programa Consufondo
Público objetivo capacitado en la estructuración de iniciativas
Registros de asistencia
Iniciativas presentadas
Iniciativas seleccionadas (Convenios Suscritos)
Iniciativa adjudicada y seguimiento de la misma. 
</t>
  </si>
  <si>
    <t xml:space="preserve">
Inicia con el establecimiento de los lineamientos para difundir y apoyar el cumplimiento de los derechos de los consumidores en todas las regiones del país, mediante la planificación y preparación logística de las actividades de formación y difusión en los diferentes programas de la RNPC y termina con la retroalimentación, reporte de las actividades realizadas formativas, divulgación, apoyo y asesoría realizadas en la ejecución, y seguimiento de iniciativas del programa Consufondo.</t>
  </si>
  <si>
    <t xml:space="preserve">
Establecer los lineamientos para difundir y apoyar el cumplimiento de los derechos de los consumidores en todas las regiones del país, para el cumplimiento adecuado de las funciones a ellos otorgadas por la ley 1480 de 2011. 
Ver Procedimientos:
DA01- P01 Capacitación RNPC
DA01- P02 Componente Prevención Dialogo Ciudadano EPPA
DA01- P03 Procedimiento del Programa de Fondo de Iniciativas de Protección al Consumidor-Consufondo</t>
  </si>
  <si>
    <t xml:space="preserve"> 
Programar actividades de formación, preparación de recursos (Capacitación) (Ver procedimiento DA01-P01 Capacitación RNPC)
Programar de actividades de Difusión (Ver instructivo DA01-I02 Actividades de Difusión Comunicaciones RNPC)
Planear Jornadas de Divulgación (Ver Procedimiento DA01-I07 Instructivo Etapas Previas Capacitación Componente Promoción Dialogo Ciudadano EPPA)
Formular y diseñar del programa Consufondo (Ver procedimiento DA01-PO3 Procedimiento del Programa de Fondo de Iniciativas de Protección al Consumidor-Consufondo e Instructivo DA01-I04 Seguimiento Iniciativas Consufondo)
</t>
  </si>
  <si>
    <t xml:space="preserve">
- Entrenar el servidor público o contratista   que efectúa las jornadas formativas (capacitación y sensibilización) y/o de Divulgación (Ver procedimientos de DA01-P01 Capacitación RNPC y DA01-P02 Componente de Prevención Dialogo Ciudadano EPPA)
- Verificar las capacidades y necesidades de las diferentes entidades en materia de Protección al Consumidor. (Ver Procedimiento DA01-P02 Componente Prevención Diálogo Ciudadano e Instructivo DA01-I07Etapas Previas Capacitación Componente Promoción Dialogo Ciudadano-EPPA)
- Preparar los recursos (logística y material pedagógico) para adelantar actividades formativas, jornadas de divulgación o actividades de difusión (Ver Instructivo DA01-I06 Formación Interna)  
- Realizar convocatoria, efectuar contacto con anfitrión de la capacitación o entidades. (Ver Instructivo DA01-I07 Etapas Previas Capacitación Componente Promoción Diálogo Ciudadano)
- Lanzar programa (Consufondo) (Ver Procedimientos DA01-P03 Procedimiento Programa De Fondo de Iniciativas de Protección al Consumidor)
</t>
  </si>
  <si>
    <t xml:space="preserve">
- Realizar jornadas formativas (capacitación y sensibilización) 
(ver procedimiento de DA01-P01 Capacitación RNPC)
- Realizar Jornadas de Difusión. (Ver Instructivo DA01-I02 Actividades de difusión comunicaciones)
- Elaborar Informe Semanal de actividades (Ver instructivo DA02-I04 Construcción de Informes )</t>
  </si>
  <si>
    <r>
      <t xml:space="preserve">Asistentes formados en las temáticas relacionadas con la protección al consumidor. 
Planilla Registro de Asistencia Capacitación (DA01-F02 )
Registro en Sistema de Gestión de la Información RNPC 
Informe Semanal de actividades </t>
    </r>
    <r>
      <rPr>
        <sz val="11"/>
        <rFont val="Arial"/>
        <family val="2"/>
      </rPr>
      <t xml:space="preserve">
</t>
    </r>
    <r>
      <rPr>
        <sz val="11"/>
        <color theme="1"/>
        <rFont val="Arial"/>
        <family val="2"/>
      </rPr>
      <t xml:space="preserve">Encuesta Experiencia SIC </t>
    </r>
    <r>
      <rPr>
        <sz val="11"/>
        <color rgb="FFFF0000"/>
        <rFont val="Arial"/>
        <family val="2"/>
      </rPr>
      <t xml:space="preserve">
</t>
    </r>
    <r>
      <rPr>
        <sz val="11"/>
        <rFont val="Arial"/>
        <family val="2"/>
      </rPr>
      <t xml:space="preserve">
</t>
    </r>
  </si>
  <si>
    <r>
      <t xml:space="preserve">Planilla de Registros de visitas de divulgación (DA01 -F02)
Resultados Encuesta de Experiencia SIC
Informe de Seguimiento a los resultados de la Encuesta Experiencia SIC 
Informe Semanal de actividades </t>
    </r>
    <r>
      <rPr>
        <sz val="11"/>
        <rFont val="Arial"/>
        <family val="2"/>
      </rPr>
      <t xml:space="preserve">
</t>
    </r>
  </si>
  <si>
    <t>Efectuar jornadas de divulgación 
(Dialogo Ciudadano-EPPA)
(Ver: Procedimiento DA01-P02 Componente de Prevención Dialogo  Ciudadano EPPA)</t>
  </si>
  <si>
    <t xml:space="preserve">
Efectuar programa Fondo de Iniciativas al Consumidor -Consufondo 
- Realizar Jornadas de información y estructuración de iniciativas; 
- Revisión y asesoría técnica en la formulación de iniciativas; 
- Evaluación de iniciativas (Ver Instructivo DA01-I03 Evaluación de Iniciativas Consufondo)
- Suscribir acuerdos (Ver proceso GA01 Contratación)
- Ejecutar iniciativas
(Ver procedimiento DA01-P03 Procedimiento del programa de fondo de iniciativas de protección al consumidor Consufondo)</t>
  </si>
  <si>
    <t xml:space="preserve">
 - Realizar evaluación de la actividad formativa (capacitación y sensibilización) - Experiencia SIC
- Consolidar reportes actividades formativas y divulgativas para la construcción informes en cada uno de los programas Ver instructivo DA02-I04
- Verificar el cumplimiento de las metas establecidas en cada uno de los programas Ver instructivo DA02-I04
- Seguimiento de iniciativas
(Consufondo) Ver instructivo DA02-I04
- Ver Instructivo Construcción de Informes RNPC DA02-I04</t>
  </si>
  <si>
    <t>Seguimiento
Encuesta de Seguimiento
Informes de Resultados de Encuesta de Experiencia SIC y Análisis de Datos</t>
  </si>
  <si>
    <t xml:space="preserve">Realizar  reuniones de retroalimentación sobre los resultados obtenidos a la Coordinación y su  Grupo de Apoyo  y establecer acciones de mejora cuando se requiera. </t>
  </si>
  <si>
    <t xml:space="preserve">Municipios beneficiados con alguna estrategia de la RNPC </t>
  </si>
  <si>
    <t>([Municipios Beneficiados con al menos una de las Estrategias de la Red Nacional de Protección al Consumidor]/[Total Municipios del País])*100</t>
  </si>
  <si>
    <t>Municipios nuevos beneficiados con al menos una de las Estrategias de la Red Nacional de Protección al Consumidor</t>
  </si>
  <si>
    <t xml:space="preserve">Consiste en listado de los  municipios  programados  para ser visitados con al menos una estrategia por la RNPC. Con el fin de impactar el mayor numero de municipios del país para el incremento de la prestación de los servicios de la RNPC en el territorio nacional </t>
  </si>
  <si>
    <t>Total de Municipios del pais*100</t>
  </si>
  <si>
    <t>Consiste en el listado de  municipios del pais, que  pueden ser visitados con al menos una estratégia de la RNPC. Con el fin de dar cumplimiento a la estratégia de visitar e impactar el mayor número de municipios, para el incremento de la prestación de los servicios de la RNPC en el territorio Nacional.</t>
  </si>
  <si>
    <t>Planeación Visitas o Estrategias Programas RNPC - Cronograma de Rutas del Consumidor . DANE(Total municipios de Colombia)</t>
  </si>
  <si>
    <t>N.A</t>
  </si>
  <si>
    <t>Municipios beneficiados con alguna estrategia de la RNPC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</si>
</sst>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rgb="FF000000"/>
      <name val="Calibri"/>
    </font>
    <font>
      <b/>
      <sz val="18"/>
      <color rgb="FF2D3B89"/>
      <name val="Arial Black"/>
      <family val="2"/>
    </font>
    <font>
      <b/>
      <sz val="11"/>
      <color rgb="FFFFFFFF"/>
      <name val="Arial"/>
      <family val="2"/>
    </font>
    <font>
      <b/>
      <sz val="11"/>
      <name val="Arial"/>
      <family val="2"/>
    </font>
    <font>
      <sz val="11"/>
      <name val="Calibri"/>
      <family val="2"/>
    </font>
    <font>
      <sz val="11"/>
      <color rgb="FF000000"/>
      <name val="Arial Black"/>
      <family val="2"/>
    </font>
    <font>
      <b/>
      <sz val="10"/>
      <color rgb="FFFFFFFF"/>
      <name val="Arial Black"/>
      <family val="2"/>
    </font>
    <font>
      <b/>
      <sz val="11"/>
      <color rgb="FF000000"/>
      <name val="Arial Black"/>
      <family val="2"/>
    </font>
    <font>
      <b/>
      <sz val="9"/>
      <color rgb="FFFFFFFF"/>
      <name val="Arial Black"/>
      <family val="2"/>
    </font>
    <font>
      <sz val="12"/>
      <color rgb="FF000000"/>
      <name val="Arial"/>
      <family val="2"/>
    </font>
    <font>
      <sz val="11"/>
      <color rgb="FF000000"/>
      <name val="Arial"/>
      <family val="2"/>
    </font>
    <font>
      <sz val="12"/>
      <name val="Arial"/>
      <family val="2"/>
    </font>
    <font>
      <sz val="11"/>
      <name val="Arial"/>
      <family val="2"/>
    </font>
    <font>
      <b/>
      <sz val="11"/>
      <color rgb="FFFFFFFF"/>
      <name val="Arial Black"/>
      <family val="2"/>
    </font>
    <font>
      <sz val="9"/>
      <color rgb="FFFFFFFF"/>
      <name val="Arial Black"/>
      <family val="2"/>
    </font>
    <font>
      <b/>
      <sz val="11"/>
      <color rgb="FF000000"/>
      <name val="Arial"/>
      <family val="2"/>
    </font>
    <font>
      <sz val="11"/>
      <color rgb="FFFFFFFF"/>
      <name val="Arial"/>
      <family val="2"/>
    </font>
    <font>
      <b/>
      <sz val="11"/>
      <color rgb="FF000000"/>
      <name val="Calibri"/>
      <family val="2"/>
    </font>
    <font>
      <b/>
      <sz val="16"/>
      <color rgb="FF2D3B89"/>
      <name val="Arial"/>
      <family val="2"/>
    </font>
    <font>
      <sz val="14"/>
      <color rgb="FF000000"/>
      <name val="Arial"/>
      <family val="2"/>
    </font>
    <font>
      <b/>
      <sz val="14"/>
      <color rgb="FF000000"/>
      <name val="Arial"/>
      <family val="2"/>
    </font>
    <font>
      <sz val="14"/>
      <name val="Arial"/>
      <family val="2"/>
    </font>
    <font>
      <b/>
      <sz val="16"/>
      <color rgb="FF000000"/>
      <name val="Arial"/>
      <family val="2"/>
    </font>
    <font>
      <b/>
      <sz val="20"/>
      <color rgb="FF000000"/>
      <name val="Arial"/>
      <family val="2"/>
    </font>
    <font>
      <b/>
      <sz val="10"/>
      <color rgb="FF000000"/>
      <name val="Arial"/>
      <family val="2"/>
    </font>
    <font>
      <sz val="10"/>
      <color rgb="FF000000"/>
      <name val="Arial"/>
      <family val="2"/>
    </font>
    <font>
      <b/>
      <u/>
      <sz val="11"/>
      <color rgb="FF000000"/>
      <name val="Calibri"/>
      <family val="2"/>
    </font>
    <font>
      <b/>
      <sz val="9"/>
      <name val="Arial Narrow"/>
      <family val="2"/>
    </font>
    <font>
      <sz val="9"/>
      <name val="Arial Narrow"/>
      <family val="2"/>
    </font>
    <font>
      <sz val="9"/>
      <color rgb="FF808080"/>
      <name val="Arial Narrow"/>
      <family val="2"/>
    </font>
    <font>
      <sz val="11"/>
      <color rgb="FFFF0000"/>
      <name val="Arial"/>
      <family val="2"/>
    </font>
    <font>
      <sz val="10"/>
      <color theme="1"/>
      <name val="Arial"/>
      <family val="2"/>
    </font>
    <font>
      <sz val="11"/>
      <color theme="1"/>
      <name val="Calibri"/>
      <family val="2"/>
    </font>
    <font>
      <sz val="11"/>
      <color theme="1"/>
      <name val="Arial"/>
      <family val="2"/>
    </font>
    <font>
      <sz val="12"/>
      <color theme="1"/>
      <name val="Arial"/>
      <family val="2"/>
    </font>
    <font>
      <sz val="10"/>
      <color rgb="FF000000"/>
      <name val="Calibri"/>
      <family val="2"/>
    </font>
    <font>
      <b/>
      <sz val="11"/>
      <color theme="1"/>
      <name val="Arial"/>
      <family val="2"/>
    </font>
    <font>
      <sz val="11"/>
      <color theme="0"/>
      <name val="Arial"/>
      <family val="2"/>
    </font>
  </fonts>
  <fills count="12">
    <fill>
      <patternFill patternType="none"/>
    </fill>
    <fill>
      <patternFill patternType="gray125"/>
    </fill>
    <fill>
      <patternFill patternType="solid">
        <fgColor rgb="FF5B9BD5"/>
        <bgColor rgb="FF5B9BD5"/>
      </patternFill>
    </fill>
    <fill>
      <patternFill patternType="solid">
        <fgColor rgb="FFFFFFFF"/>
        <bgColor rgb="FFFFFFFF"/>
      </patternFill>
    </fill>
    <fill>
      <patternFill patternType="solid">
        <fgColor rgb="FFED7D31"/>
        <bgColor rgb="FFED7D31"/>
      </patternFill>
    </fill>
    <fill>
      <patternFill patternType="solid">
        <fgColor rgb="FFEEECE1"/>
        <bgColor rgb="FFEEECE1"/>
      </patternFill>
    </fill>
    <fill>
      <patternFill patternType="solid">
        <fgColor rgb="FFD9D9D9"/>
        <bgColor rgb="FFD9D9D9"/>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theme="0"/>
        <bgColor indexed="64"/>
      </patternFill>
    </fill>
  </fills>
  <borders count="15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right/>
      <top/>
      <bottom style="hair">
        <color rgb="FF000000"/>
      </bottom>
      <diagonal/>
    </border>
    <border>
      <left style="hair">
        <color rgb="FF000000"/>
      </left>
      <right/>
      <top/>
      <bottom/>
      <diagonal/>
    </border>
    <border>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bottom/>
      <diagonal/>
    </border>
    <border>
      <left/>
      <right/>
      <top style="hair">
        <color rgb="FF000000"/>
      </top>
      <bottom/>
      <diagonal/>
    </border>
    <border>
      <left/>
      <right/>
      <top style="hair">
        <color rgb="FF000000"/>
      </top>
      <bottom/>
      <diagonal/>
    </border>
    <border>
      <left/>
      <right/>
      <top style="hair">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medium">
        <color rgb="FF000000"/>
      </left>
      <right/>
      <top style="hair">
        <color rgb="FF000000"/>
      </top>
      <bottom style="hair">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diagonal/>
    </border>
    <border>
      <left/>
      <right style="medium">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hair">
        <color rgb="FF000000"/>
      </right>
      <top/>
      <bottom style="hair">
        <color rgb="FF000000"/>
      </bottom>
      <diagonal/>
    </border>
    <border>
      <left style="medium">
        <color rgb="FF000000"/>
      </left>
      <right/>
      <top style="thin">
        <color rgb="FF000000"/>
      </top>
      <bottom/>
      <diagonal/>
    </border>
    <border>
      <left style="medium">
        <color rgb="FF000000"/>
      </left>
      <right style="hair">
        <color rgb="FF000000"/>
      </right>
      <top style="hair">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hair">
        <color rgb="FF000000"/>
      </bottom>
      <diagonal/>
    </border>
    <border>
      <left/>
      <right/>
      <top style="medium">
        <color indexed="64"/>
      </top>
      <bottom style="hair">
        <color rgb="FF000000"/>
      </bottom>
      <diagonal/>
    </border>
    <border>
      <left/>
      <right style="medium">
        <color indexed="64"/>
      </right>
      <top style="medium">
        <color indexed="64"/>
      </top>
      <bottom style="hair">
        <color rgb="FF000000"/>
      </bottom>
      <diagonal/>
    </border>
    <border>
      <left style="medium">
        <color indexed="64"/>
      </left>
      <right style="hair">
        <color rgb="FF000000"/>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hair">
        <color rgb="FF000000"/>
      </bottom>
      <diagonal/>
    </border>
    <border>
      <left style="medium">
        <color indexed="64"/>
      </left>
      <right/>
      <top style="hair">
        <color rgb="FF000000"/>
      </top>
      <bottom/>
      <diagonal/>
    </border>
    <border>
      <left/>
      <right style="medium">
        <color indexed="64"/>
      </right>
      <top style="hair">
        <color rgb="FF000000"/>
      </top>
      <bottom/>
      <diagonal/>
    </border>
    <border>
      <left style="thin">
        <color rgb="FF000000"/>
      </left>
      <right style="medium">
        <color indexed="64"/>
      </right>
      <top/>
      <bottom/>
      <diagonal/>
    </border>
    <border>
      <left style="medium">
        <color indexed="64"/>
      </left>
      <right style="hair">
        <color rgb="FF000000"/>
      </right>
      <top style="hair">
        <color rgb="FF000000"/>
      </top>
      <bottom/>
      <diagonal/>
    </border>
    <border>
      <left style="medium">
        <color indexed="64"/>
      </left>
      <right style="hair">
        <color rgb="FF000000"/>
      </right>
      <top/>
      <bottom style="hair">
        <color rgb="FF000000"/>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style="hair">
        <color rgb="FF000000"/>
      </right>
      <top style="hair">
        <color rgb="FF000000"/>
      </top>
      <bottom style="medium">
        <color indexed="64"/>
      </bottom>
      <diagonal/>
    </border>
    <border>
      <left/>
      <right style="hair">
        <color rgb="FF000000"/>
      </right>
      <top style="hair">
        <color rgb="FF000000"/>
      </top>
      <bottom style="medium">
        <color indexed="64"/>
      </bottom>
      <diagonal/>
    </border>
    <border>
      <left/>
      <right/>
      <top/>
      <bottom style="medium">
        <color indexed="64"/>
      </bottom>
      <diagonal/>
    </border>
    <border>
      <left style="hair">
        <color rgb="FF000000"/>
      </left>
      <right/>
      <top style="hair">
        <color rgb="FF000000"/>
      </top>
      <bottom style="medium">
        <color indexed="64"/>
      </bottom>
      <diagonal/>
    </border>
    <border>
      <left/>
      <right/>
      <top style="hair">
        <color rgb="FF000000"/>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rgb="FF000000"/>
      </bottom>
      <diagonal/>
    </border>
    <border>
      <left style="medium">
        <color rgb="FF000000"/>
      </left>
      <right style="medium">
        <color rgb="FF000000"/>
      </right>
      <top/>
      <bottom/>
      <diagonal/>
    </border>
    <border>
      <left/>
      <right style="medium">
        <color indexed="64"/>
      </right>
      <top style="hair">
        <color rgb="FF000000"/>
      </top>
      <bottom style="hair">
        <color indexed="64"/>
      </bottom>
      <diagonal/>
    </border>
    <border>
      <left/>
      <right style="thin">
        <color indexed="64"/>
      </right>
      <top style="hair">
        <color indexed="64"/>
      </top>
      <bottom/>
      <diagonal/>
    </border>
    <border>
      <left style="hair">
        <color indexed="64"/>
      </left>
      <right/>
      <top/>
      <bottom/>
      <diagonal/>
    </border>
    <border>
      <left style="hair">
        <color rgb="FF000000"/>
      </left>
      <right/>
      <top style="hair">
        <color indexed="64"/>
      </top>
      <bottom style="hair">
        <color rgb="FF000000"/>
      </bottom>
      <diagonal/>
    </border>
    <border>
      <left style="hair">
        <color rgb="FF000000"/>
      </left>
      <right/>
      <top style="hair">
        <color indexed="64"/>
      </top>
      <bottom/>
      <diagonal/>
    </border>
    <border>
      <left/>
      <right style="hair">
        <color indexed="64"/>
      </right>
      <top style="hair">
        <color rgb="FF000000"/>
      </top>
      <bottom style="hair">
        <color rgb="FF000000"/>
      </bottom>
      <diagonal/>
    </border>
    <border>
      <left style="hair">
        <color rgb="FF000000"/>
      </left>
      <right style="hair">
        <color indexed="64"/>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indexed="64"/>
      </top>
      <bottom style="thin">
        <color rgb="FF000000"/>
      </bottom>
      <diagonal/>
    </border>
    <border>
      <left/>
      <right/>
      <top style="hair">
        <color indexed="64"/>
      </top>
      <bottom style="thin">
        <color rgb="FF000000"/>
      </bottom>
      <diagonal/>
    </border>
    <border>
      <left/>
      <right style="thin">
        <color rgb="FF000000"/>
      </right>
      <top style="hair">
        <color indexed="64"/>
      </top>
      <bottom style="thin">
        <color rgb="FF000000"/>
      </bottom>
      <diagonal/>
    </border>
    <border>
      <left style="hair">
        <color indexed="64"/>
      </left>
      <right/>
      <top style="thin">
        <color rgb="FF000000"/>
      </top>
      <bottom style="thin">
        <color rgb="FF000000"/>
      </bottom>
      <diagonal/>
    </border>
    <border>
      <left style="hair">
        <color indexed="64"/>
      </left>
      <right/>
      <top style="thin">
        <color rgb="FF000000"/>
      </top>
      <bottom style="hair">
        <color indexed="64"/>
      </bottom>
      <diagonal/>
    </border>
    <border>
      <left/>
      <right style="thin">
        <color rgb="FF000000"/>
      </right>
      <top style="thin">
        <color rgb="FF000000"/>
      </top>
      <bottom style="hair">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hair">
        <color indexed="64"/>
      </right>
      <top style="medium">
        <color rgb="FF000000"/>
      </top>
      <bottom/>
      <diagonal/>
    </border>
    <border>
      <left style="medium">
        <color rgb="FF000000"/>
      </left>
      <right style="hair">
        <color indexed="64"/>
      </right>
      <top/>
      <bottom/>
      <diagonal/>
    </border>
    <border>
      <left style="medium">
        <color rgb="FF000000"/>
      </left>
      <right style="medium">
        <color rgb="FF000000"/>
      </right>
      <top/>
      <bottom style="hair">
        <color indexed="64"/>
      </bottom>
      <diagonal/>
    </border>
    <border>
      <left style="medium">
        <color rgb="FF000000"/>
      </left>
      <right style="hair">
        <color indexed="64"/>
      </right>
      <top/>
      <bottom style="hair">
        <color indexed="64"/>
      </bottom>
      <diagonal/>
    </border>
    <border>
      <left/>
      <right/>
      <top style="hair">
        <color rgb="FF000000"/>
      </top>
      <bottom style="hair">
        <color indexed="64"/>
      </bottom>
      <diagonal/>
    </border>
    <border>
      <left/>
      <right/>
      <top/>
      <bottom style="hair">
        <color indexed="64"/>
      </bottom>
      <diagonal/>
    </border>
    <border>
      <left style="hair">
        <color rgb="FF000000"/>
      </left>
      <right style="hair">
        <color rgb="FF000000"/>
      </right>
      <top style="hair">
        <color indexed="64"/>
      </top>
      <bottom style="hair">
        <color rgb="FF000000"/>
      </bottom>
      <diagonal/>
    </border>
    <border>
      <left/>
      <right style="hair">
        <color rgb="FF000000"/>
      </right>
      <top style="hair">
        <color indexed="64"/>
      </top>
      <bottom style="hair">
        <color rgb="FF000000"/>
      </bottom>
      <diagonal/>
    </border>
    <border>
      <left style="medium">
        <color indexed="64"/>
      </left>
      <right style="hair">
        <color rgb="FF000000"/>
      </right>
      <top style="hair">
        <color indexed="64"/>
      </top>
      <bottom style="hair">
        <color rgb="FF000000"/>
      </bottom>
      <diagonal/>
    </border>
    <border>
      <left style="hair">
        <color rgb="FF000000"/>
      </left>
      <right style="hair">
        <color rgb="FF000000"/>
      </right>
      <top style="hair">
        <color indexed="64"/>
      </top>
      <bottom/>
      <diagonal/>
    </border>
    <border>
      <left/>
      <right/>
      <top style="hair">
        <color indexed="64"/>
      </top>
      <bottom style="hair">
        <color rgb="FF000000"/>
      </bottom>
      <diagonal/>
    </border>
    <border>
      <left style="hair">
        <color rgb="FF000000"/>
      </left>
      <right style="hair">
        <color indexed="64"/>
      </right>
      <top/>
      <bottom style="hair">
        <color rgb="FF000000"/>
      </bottom>
      <diagonal/>
    </border>
    <border>
      <left style="hair">
        <color rgb="FF000000"/>
      </left>
      <right style="hair">
        <color indexed="64"/>
      </right>
      <top style="hair">
        <color indexed="64"/>
      </top>
      <bottom/>
      <diagonal/>
    </border>
    <border>
      <left style="hair">
        <color indexed="64"/>
      </left>
      <right style="hair">
        <color rgb="FF000000"/>
      </right>
      <top/>
      <bottom/>
      <diagonal/>
    </border>
    <border>
      <left style="hair">
        <color rgb="FF000000"/>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style="medium">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hair">
        <color rgb="FF000000"/>
      </left>
      <right/>
      <top/>
      <bottom style="medium">
        <color indexed="64"/>
      </bottom>
      <diagonal/>
    </border>
    <border>
      <left/>
      <right style="hair">
        <color rgb="FF000000"/>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4">
    <xf numFmtId="0" fontId="0" fillId="0" borderId="0" xfId="0" applyFont="1" applyAlignment="1"/>
    <xf numFmtId="0" fontId="3" fillId="0" borderId="4" xfId="0" applyFont="1" applyBorder="1" applyAlignment="1">
      <alignment horizontal="center" vertical="center" wrapText="1"/>
    </xf>
    <xf numFmtId="0" fontId="6" fillId="3" borderId="8" xfId="0" applyFont="1" applyFill="1" applyBorder="1" applyAlignment="1">
      <alignment vertical="center"/>
    </xf>
    <xf numFmtId="0" fontId="5" fillId="0" borderId="19" xfId="0" applyFont="1" applyBorder="1" applyAlignment="1">
      <alignment horizontal="center"/>
    </xf>
    <xf numFmtId="0" fontId="6" fillId="2" borderId="36" xfId="0" applyFont="1" applyFill="1" applyBorder="1" applyAlignment="1">
      <alignment horizontal="center" vertical="center"/>
    </xf>
    <xf numFmtId="0" fontId="6" fillId="3" borderId="37" xfId="0" applyFont="1" applyFill="1" applyBorder="1" applyAlignment="1">
      <alignment vertical="center"/>
    </xf>
    <xf numFmtId="0" fontId="5" fillId="0" borderId="0" xfId="0" applyFont="1"/>
    <xf numFmtId="0" fontId="8" fillId="3" borderId="49" xfId="0" applyFont="1" applyFill="1" applyBorder="1" applyAlignment="1">
      <alignment vertical="center" wrapText="1"/>
    </xf>
    <xf numFmtId="0" fontId="13" fillId="0" borderId="0" xfId="0" applyFont="1" applyAlignment="1">
      <alignment vertical="center" wrapText="1"/>
    </xf>
    <xf numFmtId="0" fontId="14" fillId="4" borderId="52"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34" xfId="0" applyFont="1" applyBorder="1" applyAlignment="1">
      <alignment vertical="center" wrapText="1"/>
    </xf>
    <xf numFmtId="0" fontId="8" fillId="0" borderId="0" xfId="0" applyFont="1" applyAlignment="1">
      <alignment vertical="center" wrapText="1"/>
    </xf>
    <xf numFmtId="0" fontId="14" fillId="4" borderId="5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52" xfId="0" applyFont="1" applyBorder="1" applyAlignment="1">
      <alignment horizontal="center" vertical="center"/>
    </xf>
    <xf numFmtId="0" fontId="15" fillId="0" borderId="52" xfId="0" applyFont="1" applyBorder="1" applyAlignment="1">
      <alignment horizontal="center" vertical="center"/>
    </xf>
    <xf numFmtId="0" fontId="10" fillId="0" borderId="34" xfId="0" applyFont="1" applyBorder="1" applyAlignment="1">
      <alignment horizontal="center" vertical="center"/>
    </xf>
    <xf numFmtId="0" fontId="16" fillId="0" borderId="0" xfId="0" applyFont="1" applyAlignment="1">
      <alignment vertical="center" wrapText="1"/>
    </xf>
    <xf numFmtId="0" fontId="10" fillId="0" borderId="52" xfId="0" applyFont="1" applyBorder="1" applyAlignment="1">
      <alignment horizontal="left" vertical="center"/>
    </xf>
    <xf numFmtId="0" fontId="10" fillId="0" borderId="19" xfId="0" applyFont="1" applyBorder="1" applyAlignment="1">
      <alignment horizontal="center"/>
    </xf>
    <xf numFmtId="0" fontId="10" fillId="0" borderId="52" xfId="0" applyFont="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center" vertical="center"/>
    </xf>
    <xf numFmtId="0" fontId="16" fillId="3" borderId="49" xfId="0" applyFont="1" applyFill="1" applyBorder="1" applyAlignment="1">
      <alignment horizontal="center"/>
    </xf>
    <xf numFmtId="0" fontId="10" fillId="0" borderId="51" xfId="0" applyFont="1" applyBorder="1" applyAlignment="1">
      <alignment horizontal="left" vertical="center"/>
    </xf>
    <xf numFmtId="0" fontId="10" fillId="0" borderId="34" xfId="0" applyFont="1" applyBorder="1" applyAlignment="1">
      <alignment horizontal="center"/>
    </xf>
    <xf numFmtId="0" fontId="10" fillId="0" borderId="0" xfId="0" applyFont="1"/>
    <xf numFmtId="0" fontId="6" fillId="2" borderId="51" xfId="0" applyFont="1" applyFill="1" applyBorder="1" applyAlignment="1">
      <alignment vertical="center"/>
    </xf>
    <xf numFmtId="0" fontId="6" fillId="2" borderId="62" xfId="0" applyFont="1" applyFill="1" applyBorder="1" applyAlignment="1">
      <alignment vertical="center"/>
    </xf>
    <xf numFmtId="0" fontId="10" fillId="0" borderId="0" xfId="0" applyFont="1" applyAlignment="1">
      <alignment vertical="center" wrapText="1"/>
    </xf>
    <xf numFmtId="0" fontId="6" fillId="2" borderId="51" xfId="0" applyFont="1" applyFill="1" applyBorder="1" applyAlignment="1">
      <alignment horizontal="center" vertical="center"/>
    </xf>
    <xf numFmtId="0" fontId="19" fillId="0" borderId="67" xfId="0" applyFont="1" applyBorder="1"/>
    <xf numFmtId="0" fontId="19" fillId="0" borderId="2" xfId="0" applyFont="1" applyBorder="1"/>
    <xf numFmtId="0" fontId="19" fillId="0" borderId="3" xfId="0" applyFont="1" applyBorder="1"/>
    <xf numFmtId="0" fontId="6" fillId="4" borderId="68" xfId="0" applyFont="1" applyFill="1" applyBorder="1" applyAlignment="1">
      <alignment vertical="center"/>
    </xf>
    <xf numFmtId="0" fontId="19" fillId="0" borderId="0" xfId="0" applyFont="1"/>
    <xf numFmtId="0" fontId="20" fillId="0" borderId="4" xfId="0" applyFont="1" applyBorder="1" applyAlignment="1">
      <alignment horizontal="center" vertical="center"/>
    </xf>
    <xf numFmtId="0" fontId="19" fillId="0" borderId="5" xfId="0" applyFont="1" applyBorder="1"/>
    <xf numFmtId="0" fontId="19" fillId="0" borderId="69" xfId="0" applyFont="1" applyBorder="1"/>
    <xf numFmtId="0" fontId="19" fillId="0" borderId="70" xfId="0" applyFont="1" applyBorder="1"/>
    <xf numFmtId="0" fontId="19" fillId="0" borderId="71" xfId="0" applyFont="1" applyBorder="1"/>
    <xf numFmtId="0" fontId="9" fillId="0" borderId="0" xfId="0" applyFont="1"/>
    <xf numFmtId="0" fontId="21" fillId="0" borderId="21" xfId="0" applyFont="1" applyBorder="1" applyAlignment="1">
      <alignment vertical="center"/>
    </xf>
    <xf numFmtId="0" fontId="6" fillId="4" borderId="72" xfId="0" applyFont="1" applyFill="1" applyBorder="1" applyAlignment="1">
      <alignment horizontal="center" vertical="center"/>
    </xf>
    <xf numFmtId="0" fontId="19" fillId="0" borderId="56" xfId="0" applyFont="1" applyBorder="1"/>
    <xf numFmtId="0" fontId="10" fillId="0" borderId="57" xfId="0" applyFont="1" applyBorder="1"/>
    <xf numFmtId="0" fontId="22" fillId="0" borderId="4" xfId="0" applyFont="1" applyBorder="1" applyAlignment="1">
      <alignment vertical="center" wrapText="1"/>
    </xf>
    <xf numFmtId="14" fontId="23" fillId="0" borderId="0" xfId="0" applyNumberFormat="1" applyFont="1" applyAlignment="1">
      <alignment horizontal="center" vertical="center" wrapText="1"/>
    </xf>
    <xf numFmtId="0" fontId="19" fillId="0" borderId="0" xfId="0" applyFont="1" applyAlignment="1">
      <alignment horizontal="center" vertical="center" wrapText="1"/>
    </xf>
    <xf numFmtId="0" fontId="25" fillId="0" borderId="78" xfId="0" applyFont="1" applyBorder="1" applyAlignment="1">
      <alignment vertical="center" wrapText="1"/>
    </xf>
    <xf numFmtId="0" fontId="25" fillId="0" borderId="57" xfId="0" applyFont="1" applyBorder="1" applyAlignment="1">
      <alignment horizontal="left" vertical="center" wrapText="1"/>
    </xf>
    <xf numFmtId="0" fontId="25" fillId="0" borderId="57" xfId="0" applyFont="1" applyBorder="1" applyAlignment="1">
      <alignment vertical="center" wrapText="1"/>
    </xf>
    <xf numFmtId="0" fontId="0" fillId="0" borderId="0" xfId="0" applyFont="1" applyAlignment="1">
      <alignment vertical="center"/>
    </xf>
    <xf numFmtId="0" fontId="0" fillId="0" borderId="0" xfId="0" applyFont="1" applyAlignment="1">
      <alignment wrapText="1"/>
    </xf>
    <xf numFmtId="0" fontId="0" fillId="0" borderId="0" xfId="0" applyFont="1" applyAlignment="1">
      <alignment vertical="center" wrapText="1"/>
    </xf>
    <xf numFmtId="0" fontId="26" fillId="0" borderId="0" xfId="0" applyFont="1"/>
    <xf numFmtId="0" fontId="17" fillId="0" borderId="0" xfId="0" applyFont="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27" fillId="0" borderId="0" xfId="0" applyFont="1" applyAlignment="1">
      <alignment vertical="center" wrapText="1"/>
    </xf>
    <xf numFmtId="0" fontId="0" fillId="7" borderId="49" xfId="0" applyFont="1" applyFill="1" applyBorder="1" applyAlignment="1">
      <alignment vertical="center"/>
    </xf>
    <xf numFmtId="0" fontId="28" fillId="0" borderId="0" xfId="0" applyFont="1" applyAlignment="1">
      <alignment vertical="center" wrapText="1"/>
    </xf>
    <xf numFmtId="0" fontId="28" fillId="0" borderId="0" xfId="0" applyFont="1" applyAlignment="1">
      <alignment horizontal="left" vertical="center" wrapText="1"/>
    </xf>
    <xf numFmtId="0" fontId="0" fillId="8" borderId="49" xfId="0" applyFont="1" applyFill="1" applyBorder="1" applyAlignment="1">
      <alignment vertical="center" wrapText="1"/>
    </xf>
    <xf numFmtId="0" fontId="0" fillId="9" borderId="49" xfId="0" applyFont="1" applyFill="1" applyBorder="1" applyAlignment="1">
      <alignment vertical="center" wrapText="1"/>
    </xf>
    <xf numFmtId="0" fontId="0" fillId="10" borderId="49" xfId="0" applyFont="1" applyFill="1" applyBorder="1" applyAlignment="1">
      <alignment vertical="center"/>
    </xf>
    <xf numFmtId="0" fontId="10" fillId="0" borderId="20" xfId="0" applyFont="1" applyBorder="1" applyAlignment="1">
      <alignment horizontal="left" vertical="center" wrapText="1"/>
    </xf>
    <xf numFmtId="0" fontId="10" fillId="0" borderId="20" xfId="0" applyFont="1" applyBorder="1" applyAlignment="1">
      <alignment horizontal="left" vertical="center"/>
    </xf>
    <xf numFmtId="0" fontId="0" fillId="0" borderId="0" xfId="0" applyFont="1" applyAlignment="1"/>
    <xf numFmtId="0" fontId="14" fillId="4" borderId="20" xfId="0" applyFont="1" applyFill="1" applyBorder="1" applyAlignment="1">
      <alignment horizontal="center" vertical="center" wrapText="1"/>
    </xf>
    <xf numFmtId="0" fontId="10" fillId="0" borderId="91" xfId="0" applyFont="1" applyBorder="1"/>
    <xf numFmtId="0" fontId="19" fillId="0" borderId="50" xfId="0" applyFont="1" applyBorder="1"/>
    <xf numFmtId="0" fontId="9" fillId="0" borderId="50" xfId="0" applyFont="1" applyBorder="1"/>
    <xf numFmtId="0" fontId="10" fillId="0" borderId="99" xfId="0" applyFont="1" applyBorder="1"/>
    <xf numFmtId="0" fontId="16" fillId="0" borderId="100" xfId="0" applyFont="1" applyBorder="1" applyAlignment="1">
      <alignment vertical="center" wrapText="1"/>
    </xf>
    <xf numFmtId="0" fontId="10" fillId="0" borderId="50" xfId="0" applyFont="1" applyBorder="1" applyAlignment="1">
      <alignment horizontal="center"/>
    </xf>
    <xf numFmtId="0" fontId="10" fillId="0" borderId="50" xfId="0" applyFont="1" applyBorder="1" applyAlignment="1">
      <alignment horizontal="center" vertical="center"/>
    </xf>
    <xf numFmtId="0" fontId="16" fillId="0" borderId="50" xfId="0" applyFont="1" applyBorder="1" applyAlignment="1">
      <alignment vertical="center" wrapText="1"/>
    </xf>
    <xf numFmtId="0" fontId="10" fillId="0" borderId="82" xfId="0" applyFont="1" applyBorder="1" applyAlignment="1">
      <alignment horizontal="left" vertical="center"/>
    </xf>
    <xf numFmtId="0" fontId="10" fillId="0" borderId="46" xfId="0" applyFont="1" applyBorder="1" applyAlignment="1">
      <alignment horizontal="center"/>
    </xf>
    <xf numFmtId="0" fontId="10" fillId="0" borderId="82" xfId="0" applyFont="1" applyBorder="1" applyAlignment="1">
      <alignment horizontal="left" vertical="center" wrapText="1"/>
    </xf>
    <xf numFmtId="0" fontId="8" fillId="0" borderId="50" xfId="0" applyFont="1" applyBorder="1" applyAlignment="1">
      <alignment vertical="center" wrapText="1"/>
    </xf>
    <xf numFmtId="0" fontId="0" fillId="0" borderId="50" xfId="0" applyFont="1" applyBorder="1"/>
    <xf numFmtId="0" fontId="0" fillId="5" borderId="50" xfId="0" applyFont="1" applyFill="1" applyBorder="1"/>
    <xf numFmtId="0" fontId="0" fillId="0" borderId="96" xfId="0" applyFont="1" applyBorder="1"/>
    <xf numFmtId="0" fontId="10" fillId="0" borderId="47" xfId="0" applyFont="1" applyBorder="1" applyAlignment="1">
      <alignment horizontal="left" vertical="center" wrapText="1"/>
    </xf>
    <xf numFmtId="0" fontId="10" fillId="0" borderId="33" xfId="0" applyFont="1" applyBorder="1" applyAlignment="1">
      <alignment horizontal="left" vertical="center" wrapText="1"/>
    </xf>
    <xf numFmtId="0" fontId="10" fillId="0" borderId="50" xfId="0" applyFont="1" applyBorder="1" applyAlignment="1">
      <alignment horizontal="left" vertical="center" wrapText="1"/>
    </xf>
    <xf numFmtId="0" fontId="12" fillId="0" borderId="50" xfId="0" applyFont="1" applyBorder="1" applyAlignment="1">
      <alignment vertical="center" wrapText="1"/>
    </xf>
    <xf numFmtId="0" fontId="12" fillId="0" borderId="34" xfId="0" applyFont="1" applyBorder="1" applyAlignment="1">
      <alignment horizontal="center"/>
    </xf>
    <xf numFmtId="0" fontId="12" fillId="0" borderId="11" xfId="0" applyFont="1" applyBorder="1" applyAlignment="1">
      <alignment horizontal="center"/>
    </xf>
    <xf numFmtId="0" fontId="12" fillId="0" borderId="52" xfId="0" applyFont="1" applyBorder="1" applyAlignment="1">
      <alignment horizontal="left" vertical="center" wrapText="1"/>
    </xf>
    <xf numFmtId="0" fontId="12" fillId="0" borderId="19" xfId="0" applyFont="1" applyBorder="1" applyAlignment="1">
      <alignment horizontal="center"/>
    </xf>
    <xf numFmtId="0" fontId="12" fillId="0" borderId="0" xfId="0" applyFont="1" applyAlignment="1">
      <alignment vertical="center" wrapText="1"/>
    </xf>
    <xf numFmtId="0" fontId="12" fillId="0" borderId="0" xfId="0" applyFont="1" applyAlignment="1">
      <alignment horizontal="center"/>
    </xf>
    <xf numFmtId="0" fontId="3" fillId="0" borderId="52" xfId="0" applyFont="1" applyBorder="1" applyAlignment="1">
      <alignment horizontal="center" vertical="center"/>
    </xf>
    <xf numFmtId="0" fontId="12" fillId="0" borderId="34" xfId="0" applyFont="1" applyBorder="1" applyAlignment="1">
      <alignment horizontal="center" vertical="center"/>
    </xf>
    <xf numFmtId="0" fontId="12" fillId="0" borderId="50" xfId="0" applyFont="1" applyBorder="1" applyAlignment="1">
      <alignment horizontal="center"/>
    </xf>
    <xf numFmtId="0" fontId="12" fillId="0" borderId="46" xfId="0" applyFont="1" applyBorder="1" applyAlignment="1">
      <alignment horizontal="center"/>
    </xf>
    <xf numFmtId="0" fontId="10" fillId="0" borderId="20" xfId="0" applyFont="1" applyBorder="1" applyAlignment="1">
      <alignment horizontal="left" vertical="center" wrapText="1"/>
    </xf>
    <xf numFmtId="0" fontId="0" fillId="0" borderId="105" xfId="0" applyFont="1" applyBorder="1" applyAlignment="1"/>
    <xf numFmtId="0" fontId="10" fillId="0" borderId="123" xfId="0" applyFont="1" applyBorder="1" applyAlignment="1">
      <alignment horizontal="center"/>
    </xf>
    <xf numFmtId="0" fontId="10" fillId="0" borderId="124" xfId="0" applyFont="1" applyBorder="1" applyAlignment="1">
      <alignment horizontal="center"/>
    </xf>
    <xf numFmtId="0" fontId="10" fillId="0" borderId="125" xfId="0" applyFont="1" applyBorder="1" applyAlignment="1">
      <alignment horizontal="left" vertical="center" wrapText="1"/>
    </xf>
    <xf numFmtId="0" fontId="10" fillId="0" borderId="127" xfId="0" applyFont="1" applyBorder="1" applyAlignment="1">
      <alignment horizontal="left" vertical="center" wrapText="1"/>
    </xf>
    <xf numFmtId="0" fontId="15" fillId="0" borderId="125" xfId="0" applyFont="1" applyBorder="1" applyAlignment="1">
      <alignment horizontal="center" vertical="center"/>
    </xf>
    <xf numFmtId="0" fontId="10" fillId="0" borderId="128" xfId="0" applyFont="1" applyBorder="1" applyAlignment="1">
      <alignment horizontal="center"/>
    </xf>
    <xf numFmtId="0" fontId="10" fillId="0" borderId="107" xfId="0" applyFont="1" applyBorder="1" applyAlignment="1">
      <alignment horizontal="center" vertical="center"/>
    </xf>
    <xf numFmtId="0" fontId="10" fillId="0" borderId="53" xfId="0" applyFont="1" applyBorder="1" applyAlignment="1">
      <alignment horizontal="left" vertical="center" wrapText="1"/>
    </xf>
    <xf numFmtId="0" fontId="10" fillId="0" borderId="130" xfId="0" applyFont="1" applyBorder="1" applyAlignment="1">
      <alignment horizontal="left" vertical="center" wrapText="1"/>
    </xf>
    <xf numFmtId="0" fontId="16" fillId="0" borderId="128" xfId="0" applyFont="1" applyBorder="1" applyAlignment="1">
      <alignment vertical="center" wrapText="1"/>
    </xf>
    <xf numFmtId="0" fontId="10" fillId="0" borderId="131" xfId="0" applyFont="1" applyBorder="1" applyAlignment="1">
      <alignment horizontal="center"/>
    </xf>
    <xf numFmtId="0" fontId="12" fillId="0" borderId="132" xfId="0" applyFont="1" applyBorder="1" applyAlignment="1">
      <alignment horizontal="center"/>
    </xf>
    <xf numFmtId="0" fontId="10" fillId="0" borderId="133" xfId="0" applyFont="1" applyBorder="1" applyAlignment="1">
      <alignment horizontal="left" vertical="center" wrapText="1"/>
    </xf>
    <xf numFmtId="0" fontId="8" fillId="0" borderId="134" xfId="0" applyFont="1" applyBorder="1" applyAlignment="1">
      <alignment vertical="center" wrapText="1"/>
    </xf>
    <xf numFmtId="0" fontId="0" fillId="0" borderId="124" xfId="0" applyFont="1" applyBorder="1"/>
    <xf numFmtId="0" fontId="0" fillId="0" borderId="136" xfId="0" applyFont="1" applyBorder="1" applyAlignment="1"/>
    <xf numFmtId="0" fontId="0" fillId="0" borderId="137" xfId="0" applyFont="1" applyBorder="1" applyAlignment="1"/>
    <xf numFmtId="0" fontId="0" fillId="0" borderId="138" xfId="0" applyFont="1" applyBorder="1" applyAlignment="1"/>
    <xf numFmtId="0" fontId="12" fillId="0" borderId="34" xfId="0" applyFont="1" applyBorder="1" applyAlignment="1">
      <alignment horizontal="center" wrapText="1"/>
    </xf>
    <xf numFmtId="0" fontId="12" fillId="0" borderId="11" xfId="0" applyFont="1" applyBorder="1" applyAlignment="1">
      <alignment horizontal="center" wrapText="1"/>
    </xf>
    <xf numFmtId="0" fontId="12" fillId="0" borderId="19" xfId="0" applyFont="1" applyBorder="1" applyAlignment="1">
      <alignment horizontal="center" wrapText="1"/>
    </xf>
    <xf numFmtId="0" fontId="10" fillId="0" borderId="109" xfId="0" applyFont="1" applyBorder="1" applyAlignment="1">
      <alignment horizontal="left" vertical="center" wrapText="1"/>
    </xf>
    <xf numFmtId="0" fontId="16" fillId="0" borderId="132" xfId="0" applyFont="1" applyBorder="1" applyAlignment="1">
      <alignment vertical="center" wrapText="1"/>
    </xf>
    <xf numFmtId="0" fontId="31" fillId="0" borderId="109" xfId="0" applyFont="1" applyBorder="1" applyAlignment="1">
      <alignment horizontal="left" vertical="center" wrapText="1"/>
    </xf>
    <xf numFmtId="0" fontId="30" fillId="0" borderId="52" xfId="0" applyFont="1" applyBorder="1" applyAlignment="1">
      <alignment horizontal="left" vertical="center" wrapText="1"/>
    </xf>
    <xf numFmtId="0" fontId="14" fillId="4" borderId="20" xfId="0" applyFont="1" applyFill="1" applyBorder="1" applyAlignment="1">
      <alignment horizontal="center" vertical="center" wrapText="1"/>
    </xf>
    <xf numFmtId="0" fontId="33" fillId="0" borderId="140" xfId="0" applyFont="1" applyBorder="1" applyAlignment="1">
      <alignment horizontal="justify" vertical="center" wrapText="1"/>
    </xf>
    <xf numFmtId="0" fontId="33" fillId="0" borderId="51" xfId="0" applyFont="1" applyBorder="1" applyAlignment="1">
      <alignment horizontal="left" vertical="center"/>
    </xf>
    <xf numFmtId="0" fontId="10" fillId="0" borderId="108" xfId="0" applyFont="1" applyBorder="1" applyAlignment="1">
      <alignment horizontal="center" vertical="center"/>
    </xf>
    <xf numFmtId="0" fontId="10" fillId="0" borderId="104" xfId="0" applyFont="1" applyBorder="1" applyAlignment="1">
      <alignment horizontal="center" vertical="center"/>
    </xf>
    <xf numFmtId="0" fontId="10" fillId="0" borderId="103" xfId="0" applyFont="1" applyBorder="1" applyAlignment="1">
      <alignment horizontal="center" vertical="center"/>
    </xf>
    <xf numFmtId="0" fontId="10" fillId="0" borderId="91" xfId="0" applyFont="1" applyBorder="1" applyAlignment="1">
      <alignment horizontal="center" vertical="center"/>
    </xf>
    <xf numFmtId="0" fontId="0" fillId="0" borderId="50" xfId="0" applyFont="1" applyBorder="1" applyAlignment="1">
      <alignment vertical="center"/>
    </xf>
    <xf numFmtId="0" fontId="0" fillId="5" borderId="134" xfId="0" applyFont="1" applyFill="1" applyBorder="1" applyAlignment="1">
      <alignment vertical="center"/>
    </xf>
    <xf numFmtId="0" fontId="0" fillId="0" borderId="134" xfId="0" applyFont="1" applyBorder="1" applyAlignment="1">
      <alignment vertical="center"/>
    </xf>
    <xf numFmtId="0" fontId="0" fillId="0" borderId="135" xfId="0" applyFont="1" applyBorder="1" applyAlignment="1">
      <alignment vertical="center"/>
    </xf>
    <xf numFmtId="0" fontId="33" fillId="0" borderId="109" xfId="0" applyFont="1" applyBorder="1" applyAlignment="1">
      <alignment horizontal="left" vertical="center" wrapText="1"/>
    </xf>
    <xf numFmtId="0" fontId="0" fillId="0" borderId="0" xfId="0" applyFont="1" applyAlignment="1"/>
    <xf numFmtId="0" fontId="10" fillId="0" borderId="52" xfId="0" applyFont="1" applyBorder="1" applyAlignment="1">
      <alignment horizontal="center" vertical="center" wrapText="1"/>
    </xf>
    <xf numFmtId="0" fontId="10" fillId="0" borderId="52" xfId="0" applyFont="1" applyFill="1" applyBorder="1" applyAlignment="1">
      <alignment horizontal="left" vertical="center" wrapText="1"/>
    </xf>
    <xf numFmtId="0" fontId="25" fillId="0" borderId="102" xfId="0" applyFont="1" applyBorder="1" applyAlignment="1">
      <alignment vertical="center" wrapText="1"/>
    </xf>
    <xf numFmtId="0" fontId="25" fillId="0" borderId="55" xfId="0" applyFont="1" applyBorder="1" applyAlignment="1">
      <alignment vertical="center" wrapText="1"/>
    </xf>
    <xf numFmtId="0" fontId="25" fillId="0" borderId="55" xfId="0" applyFont="1" applyBorder="1" applyAlignment="1">
      <alignment horizontal="left" vertical="center" wrapText="1"/>
    </xf>
    <xf numFmtId="0" fontId="25" fillId="0" borderId="144" xfId="0" applyFont="1" applyFill="1" applyBorder="1" applyAlignment="1">
      <alignment vertical="center" wrapText="1"/>
    </xf>
    <xf numFmtId="0" fontId="0" fillId="0" borderId="100" xfId="0" applyFont="1" applyBorder="1" applyAlignment="1"/>
    <xf numFmtId="0" fontId="25" fillId="0" borderId="145" xfId="0" applyFont="1" applyFill="1" applyBorder="1" applyAlignment="1">
      <alignment vertical="center" wrapText="1"/>
    </xf>
    <xf numFmtId="0" fontId="25" fillId="0" borderId="146" xfId="0" applyFont="1" applyBorder="1" applyAlignment="1">
      <alignment horizontal="left" vertical="center" wrapText="1"/>
    </xf>
    <xf numFmtId="0" fontId="35" fillId="0" borderId="90" xfId="0" applyFont="1" applyBorder="1" applyAlignment="1"/>
    <xf numFmtId="0" fontId="35" fillId="0" borderId="0" xfId="0" applyFont="1" applyAlignment="1"/>
    <xf numFmtId="0" fontId="25" fillId="0" borderId="100" xfId="0" applyFont="1" applyBorder="1" applyAlignment="1">
      <alignment vertical="center" wrapText="1"/>
    </xf>
    <xf numFmtId="0" fontId="25" fillId="0" borderId="145" xfId="0" applyFont="1" applyBorder="1" applyAlignment="1"/>
    <xf numFmtId="0" fontId="25" fillId="0" borderId="147" xfId="0" applyFont="1" applyBorder="1" applyAlignment="1">
      <alignment wrapText="1"/>
    </xf>
    <xf numFmtId="0" fontId="33" fillId="0" borderId="20" xfId="0" applyFont="1" applyBorder="1" applyAlignment="1">
      <alignment horizontal="left" vertical="center" wrapText="1"/>
    </xf>
    <xf numFmtId="0" fontId="33" fillId="0" borderId="48" xfId="0" applyFont="1" applyBorder="1" applyAlignment="1">
      <alignment horizontal="left" vertical="center" wrapText="1"/>
    </xf>
    <xf numFmtId="0" fontId="10" fillId="0" borderId="90" xfId="0" applyFont="1" applyBorder="1" applyAlignment="1">
      <alignment horizontal="left" vertical="center" wrapText="1"/>
    </xf>
    <xf numFmtId="0" fontId="4" fillId="0" borderId="50" xfId="0" applyFont="1" applyBorder="1" applyAlignment="1">
      <alignment wrapText="1"/>
    </xf>
    <xf numFmtId="0" fontId="15" fillId="0" borderId="50" xfId="0" applyFont="1" applyBorder="1" applyAlignment="1">
      <alignment horizontal="center" vertical="center"/>
    </xf>
    <xf numFmtId="0" fontId="10" fillId="0" borderId="50" xfId="0" applyFont="1" applyBorder="1" applyAlignment="1">
      <alignment horizontal="left" vertical="center"/>
    </xf>
    <xf numFmtId="0" fontId="33" fillId="0" borderId="50" xfId="0" applyFont="1" applyBorder="1" applyAlignment="1">
      <alignment horizontal="center"/>
    </xf>
    <xf numFmtId="0" fontId="33" fillId="0" borderId="140" xfId="0" applyFont="1" applyBorder="1" applyAlignment="1">
      <alignment horizontal="center" vertical="center" wrapText="1"/>
    </xf>
    <xf numFmtId="0" fontId="36" fillId="0" borderId="140" xfId="0" applyFont="1" applyBorder="1" applyAlignment="1">
      <alignment horizontal="center" vertical="center"/>
    </xf>
    <xf numFmtId="0" fontId="33" fillId="0" borderId="105" xfId="0" applyFont="1" applyBorder="1" applyAlignment="1">
      <alignment horizontal="center" vertical="center"/>
    </xf>
    <xf numFmtId="0" fontId="37" fillId="0" borderId="50" xfId="0" applyFont="1" applyBorder="1" applyAlignment="1">
      <alignment vertical="center" wrapText="1"/>
    </xf>
    <xf numFmtId="0" fontId="33" fillId="0" borderId="105" xfId="0" applyFont="1" applyBorder="1" applyAlignment="1">
      <alignment horizontal="center"/>
    </xf>
    <xf numFmtId="0" fontId="33" fillId="0" borderId="134" xfId="0" applyFont="1" applyBorder="1" applyAlignment="1">
      <alignment horizontal="center"/>
    </xf>
    <xf numFmtId="0" fontId="33" fillId="0" borderId="149" xfId="0" applyFont="1" applyBorder="1" applyAlignment="1">
      <alignment horizontal="center"/>
    </xf>
    <xf numFmtId="0" fontId="33" fillId="0" borderId="150" xfId="0" applyFont="1" applyBorder="1" applyAlignment="1">
      <alignment horizontal="center" vertical="center" wrapText="1"/>
    </xf>
    <xf numFmtId="0" fontId="33" fillId="0" borderId="0" xfId="0" applyFont="1"/>
    <xf numFmtId="0" fontId="14" fillId="4" borderId="51" xfId="0" applyFont="1" applyFill="1" applyBorder="1" applyAlignment="1">
      <alignment horizontal="left" vertical="center" wrapText="1"/>
    </xf>
    <xf numFmtId="0" fontId="10" fillId="0" borderId="6" xfId="0" applyFont="1" applyBorder="1" applyAlignment="1">
      <alignment horizontal="left"/>
    </xf>
    <xf numFmtId="0" fontId="10" fillId="0" borderId="90" xfId="0" applyFont="1" applyBorder="1" applyAlignment="1">
      <alignment horizontal="left"/>
    </xf>
    <xf numFmtId="0" fontId="33" fillId="0" borderId="148" xfId="0" applyFont="1" applyBorder="1" applyAlignment="1">
      <alignment horizontal="left" vertical="center" wrapText="1"/>
    </xf>
    <xf numFmtId="0" fontId="8" fillId="0" borderId="90" xfId="0" applyFont="1" applyBorder="1" applyAlignment="1">
      <alignment horizontal="left" vertical="center" wrapText="1"/>
    </xf>
    <xf numFmtId="0" fontId="0" fillId="0" borderId="90" xfId="0" applyFont="1" applyBorder="1" applyAlignment="1">
      <alignment horizontal="left"/>
    </xf>
    <xf numFmtId="0" fontId="0" fillId="5" borderId="90" xfId="0" applyFont="1" applyFill="1" applyBorder="1" applyAlignment="1">
      <alignment horizontal="left"/>
    </xf>
    <xf numFmtId="0" fontId="17" fillId="0" borderId="139" xfId="0" applyFont="1" applyBorder="1" applyAlignment="1">
      <alignment horizontal="left"/>
    </xf>
    <xf numFmtId="0" fontId="0" fillId="0" borderId="0" xfId="0" applyFont="1" applyAlignment="1">
      <alignment horizontal="left"/>
    </xf>
    <xf numFmtId="0" fontId="10" fillId="0" borderId="0" xfId="0" applyFont="1" applyAlignment="1">
      <alignment horizontal="left"/>
    </xf>
    <xf numFmtId="0" fontId="10" fillId="0" borderId="40" xfId="0" applyFont="1" applyBorder="1" applyAlignment="1">
      <alignment horizontal="left"/>
    </xf>
    <xf numFmtId="0" fontId="10" fillId="0" borderId="50" xfId="0" applyFont="1" applyBorder="1" applyAlignment="1">
      <alignment horizontal="left"/>
    </xf>
    <xf numFmtId="0" fontId="4" fillId="0" borderId="50" xfId="0" applyFont="1" applyBorder="1" applyAlignment="1">
      <alignment horizontal="left" wrapText="1"/>
    </xf>
    <xf numFmtId="0" fontId="8" fillId="0" borderId="50" xfId="0" applyFont="1" applyBorder="1" applyAlignment="1">
      <alignment horizontal="left" vertical="center" wrapText="1"/>
    </xf>
    <xf numFmtId="0" fontId="0" fillId="0" borderId="50" xfId="0" applyFont="1" applyBorder="1" applyAlignment="1">
      <alignment horizontal="left"/>
    </xf>
    <xf numFmtId="0" fontId="0" fillId="5" borderId="50" xfId="0" applyFont="1" applyFill="1" applyBorder="1" applyAlignment="1">
      <alignment horizontal="left"/>
    </xf>
    <xf numFmtId="0" fontId="0" fillId="0" borderId="136" xfId="0" applyFont="1" applyBorder="1" applyAlignment="1">
      <alignment horizontal="left"/>
    </xf>
    <xf numFmtId="0" fontId="6" fillId="2" borderId="82" xfId="0" applyFont="1" applyFill="1" applyBorder="1" applyAlignment="1">
      <alignment vertical="center" wrapText="1"/>
    </xf>
    <xf numFmtId="0" fontId="6" fillId="2" borderId="85" xfId="0" applyFont="1" applyFill="1" applyBorder="1" applyAlignment="1">
      <alignment vertical="center" wrapText="1"/>
    </xf>
    <xf numFmtId="0" fontId="6" fillId="2" borderId="82" xfId="0" applyFont="1" applyFill="1" applyBorder="1" applyAlignment="1">
      <alignment horizontal="center" vertical="center" wrapText="1"/>
    </xf>
    <xf numFmtId="0" fontId="19" fillId="0" borderId="92" xfId="0" applyFont="1" applyBorder="1" applyAlignment="1">
      <alignment wrapText="1"/>
    </xf>
    <xf numFmtId="0" fontId="6" fillId="4" borderId="88" xfId="0" applyFont="1" applyFill="1" applyBorder="1" applyAlignment="1">
      <alignment vertical="center" wrapText="1"/>
    </xf>
    <xf numFmtId="0" fontId="19" fillId="0" borderId="93" xfId="0" applyFont="1" applyBorder="1" applyAlignment="1">
      <alignment wrapText="1"/>
    </xf>
    <xf numFmtId="0" fontId="9" fillId="0" borderId="90" xfId="0" applyFont="1" applyBorder="1" applyAlignment="1">
      <alignment wrapText="1"/>
    </xf>
    <xf numFmtId="0" fontId="6" fillId="4" borderId="94" xfId="0" applyFont="1" applyFill="1" applyBorder="1" applyAlignment="1">
      <alignment horizontal="center" vertical="center" wrapText="1"/>
    </xf>
    <xf numFmtId="0" fontId="0" fillId="0" borderId="0" xfId="0" applyFont="1" applyAlignment="1"/>
    <xf numFmtId="0" fontId="10" fillId="0" borderId="55" xfId="0" applyFont="1" applyBorder="1"/>
    <xf numFmtId="0" fontId="9" fillId="0" borderId="44" xfId="0" applyFont="1" applyBorder="1"/>
    <xf numFmtId="0" fontId="20" fillId="0" borderId="73" xfId="0" applyNumberFormat="1" applyFont="1" applyBorder="1" applyAlignment="1">
      <alignment horizontal="center" vertical="center" wrapText="1"/>
    </xf>
    <xf numFmtId="0" fontId="20" fillId="0" borderId="153" xfId="0" applyFont="1" applyBorder="1" applyAlignment="1">
      <alignment horizontal="center" vertical="center"/>
    </xf>
    <xf numFmtId="0" fontId="33" fillId="0" borderId="141" xfId="0" applyFont="1" applyBorder="1" applyAlignment="1">
      <alignment horizontal="left" vertical="center" wrapText="1"/>
    </xf>
    <xf numFmtId="0" fontId="33" fillId="0" borderId="142" xfId="0" applyFont="1" applyBorder="1" applyAlignment="1">
      <alignment horizontal="left" vertical="center" wrapText="1"/>
    </xf>
    <xf numFmtId="0" fontId="33" fillId="0" borderId="143" xfId="0" applyFont="1" applyBorder="1" applyAlignment="1">
      <alignment horizontal="left" vertical="center" wrapText="1"/>
    </xf>
    <xf numFmtId="0" fontId="8" fillId="0" borderId="85" xfId="0" applyFont="1" applyBorder="1" applyAlignment="1">
      <alignment horizontal="center" vertical="center" wrapText="1"/>
    </xf>
    <xf numFmtId="0" fontId="4" fillId="0" borderId="40" xfId="0" applyFont="1" applyBorder="1"/>
    <xf numFmtId="0" fontId="4" fillId="0" borderId="14" xfId="0" applyFont="1" applyBorder="1"/>
    <xf numFmtId="0" fontId="4" fillId="0" borderId="90" xfId="0" applyFont="1" applyBorder="1"/>
    <xf numFmtId="0" fontId="0" fillId="0" borderId="50" xfId="0" applyFont="1" applyBorder="1" applyAlignment="1"/>
    <xf numFmtId="0" fontId="4" fillId="0" borderId="46" xfId="0" applyFont="1" applyBorder="1"/>
    <xf numFmtId="0" fontId="4" fillId="0" borderId="101" xfId="0" applyFont="1" applyBorder="1"/>
    <xf numFmtId="0" fontId="4" fillId="0" borderId="33" xfId="0" applyFont="1" applyBorder="1"/>
    <xf numFmtId="0" fontId="4" fillId="0" borderId="48" xfId="0" applyFont="1" applyBorder="1"/>
    <xf numFmtId="0" fontId="5" fillId="0" borderId="6" xfId="0" applyFont="1" applyBorder="1" applyAlignment="1">
      <alignment horizontal="center"/>
    </xf>
    <xf numFmtId="0" fontId="0" fillId="0" borderId="0" xfId="0" applyFont="1" applyAlignment="1"/>
    <xf numFmtId="0" fontId="4" fillId="0" borderId="6" xfId="0" applyFont="1" applyBorder="1"/>
    <xf numFmtId="0" fontId="5" fillId="0" borderId="0" xfId="0" applyFont="1" applyAlignment="1">
      <alignment horizontal="center"/>
    </xf>
    <xf numFmtId="0" fontId="5" fillId="0" borderId="41" xfId="0" applyFont="1" applyBorder="1" applyAlignment="1">
      <alignment horizontal="center"/>
    </xf>
    <xf numFmtId="0" fontId="4" fillId="0" borderId="42" xfId="0" applyFont="1" applyBorder="1"/>
    <xf numFmtId="0" fontId="13" fillId="2" borderId="44" xfId="0" applyFont="1" applyFill="1" applyBorder="1" applyAlignment="1">
      <alignment horizontal="center" vertical="center" wrapText="1"/>
    </xf>
    <xf numFmtId="0" fontId="4" fillId="0" borderId="45" xfId="0" applyFont="1" applyBorder="1"/>
    <xf numFmtId="0" fontId="8" fillId="2" borderId="4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4" fillId="0" borderId="50" xfId="0" applyFont="1" applyBorder="1"/>
    <xf numFmtId="0" fontId="10" fillId="0" borderId="20" xfId="0" applyFont="1" applyBorder="1" applyAlignment="1">
      <alignment horizontal="left" vertical="center" wrapText="1"/>
    </xf>
    <xf numFmtId="0" fontId="4" fillId="0" borderId="35" xfId="0" applyFont="1" applyBorder="1" applyAlignment="1">
      <alignment wrapText="1"/>
    </xf>
    <xf numFmtId="0" fontId="4" fillId="0" borderId="21" xfId="0" applyFont="1" applyBorder="1"/>
    <xf numFmtId="0" fontId="4" fillId="0" borderId="35" xfId="0" applyFont="1" applyBorder="1"/>
    <xf numFmtId="0" fontId="10" fillId="0" borderId="20" xfId="0" applyFont="1" applyBorder="1" applyAlignment="1">
      <alignment horizontal="left" vertical="center"/>
    </xf>
    <xf numFmtId="0" fontId="4" fillId="0" borderId="21" xfId="0" applyFont="1" applyBorder="1" applyAlignment="1">
      <alignment wrapText="1"/>
    </xf>
    <xf numFmtId="0" fontId="13" fillId="2" borderId="47" xfId="0" applyFont="1" applyFill="1" applyBorder="1" applyAlignment="1">
      <alignment horizontal="center" vertical="center" wrapText="1"/>
    </xf>
    <xf numFmtId="0" fontId="12" fillId="0" borderId="20" xfId="0" applyFont="1" applyBorder="1" applyAlignment="1">
      <alignment horizontal="left" vertical="center" wrapText="1"/>
    </xf>
    <xf numFmtId="0" fontId="12" fillId="0" borderId="141" xfId="0" applyFont="1" applyBorder="1" applyAlignment="1">
      <alignment horizontal="justify" vertical="center" wrapText="1"/>
    </xf>
    <xf numFmtId="0" fontId="12" fillId="0" borderId="142" xfId="0" applyFont="1" applyBorder="1" applyAlignment="1">
      <alignment horizontal="justify" vertical="center"/>
    </xf>
    <xf numFmtId="0" fontId="12" fillId="0" borderId="143" xfId="0" applyFont="1" applyBorder="1" applyAlignment="1">
      <alignment horizontal="justify" vertical="center"/>
    </xf>
    <xf numFmtId="0" fontId="6" fillId="0" borderId="85" xfId="0" applyFont="1" applyBorder="1" applyAlignment="1">
      <alignment horizontal="center" vertical="center"/>
    </xf>
    <xf numFmtId="0" fontId="14" fillId="4" borderId="20" xfId="0" applyFont="1" applyFill="1" applyBorder="1" applyAlignment="1">
      <alignment horizontal="center" vertical="center" wrapText="1"/>
    </xf>
    <xf numFmtId="0" fontId="6" fillId="2" borderId="84" xfId="0" applyFont="1" applyFill="1" applyBorder="1" applyAlignment="1">
      <alignment horizontal="center" vertical="center"/>
    </xf>
    <xf numFmtId="0" fontId="10" fillId="0" borderId="7" xfId="0" applyFont="1" applyBorder="1" applyAlignment="1">
      <alignment horizontal="left" vertical="center" wrapText="1"/>
    </xf>
    <xf numFmtId="0" fontId="10" fillId="0" borderId="19" xfId="0" applyFont="1" applyBorder="1" applyAlignment="1">
      <alignment horizontal="left" vertical="center" wrapText="1"/>
    </xf>
    <xf numFmtId="0" fontId="10" fillId="0" borderId="53" xfId="0" applyFont="1" applyBorder="1" applyAlignment="1">
      <alignment horizontal="left" vertical="center" wrapText="1"/>
    </xf>
    <xf numFmtId="0" fontId="33" fillId="0" borderId="20" xfId="0" applyFont="1" applyBorder="1" applyAlignment="1">
      <alignment horizontal="left" vertical="center" wrapText="1"/>
    </xf>
    <xf numFmtId="0" fontId="32" fillId="0" borderId="21" xfId="0" applyFont="1" applyBorder="1"/>
    <xf numFmtId="0" fontId="32" fillId="0" borderId="35" xfId="0" applyFont="1" applyBorder="1"/>
    <xf numFmtId="0" fontId="33" fillId="0" borderId="141" xfId="0" applyFont="1" applyBorder="1" applyAlignment="1">
      <alignment horizontal="justify" vertical="center" wrapText="1"/>
    </xf>
    <xf numFmtId="0" fontId="33" fillId="0" borderId="143" xfId="0" applyFont="1" applyBorder="1" applyAlignment="1">
      <alignment horizontal="justify" vertical="center"/>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53" xfId="0" applyFont="1" applyBorder="1" applyAlignment="1">
      <alignment horizontal="center" vertical="center"/>
    </xf>
    <xf numFmtId="0" fontId="33" fillId="0" borderId="143" xfId="0" applyFont="1" applyBorder="1" applyAlignment="1">
      <alignment horizontal="left" vertical="center"/>
    </xf>
    <xf numFmtId="0" fontId="6" fillId="2" borderId="20"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13" xfId="0" applyFont="1" applyBorder="1"/>
    <xf numFmtId="0" fontId="4" fillId="0" borderId="26" xfId="0" applyFont="1" applyBorder="1"/>
    <xf numFmtId="0" fontId="4" fillId="0" borderId="27" xfId="0" applyFont="1" applyBorder="1"/>
    <xf numFmtId="0" fontId="4" fillId="0" borderId="28" xfId="0" applyFont="1" applyBorder="1"/>
    <xf numFmtId="0" fontId="8" fillId="2" borderId="36" xfId="0" applyFont="1" applyFill="1" applyBorder="1" applyAlignment="1">
      <alignment horizontal="center" vertical="center"/>
    </xf>
    <xf numFmtId="0" fontId="8" fillId="2" borderId="40" xfId="0" applyFont="1" applyFill="1" applyBorder="1" applyAlignment="1">
      <alignment horizontal="center" vertical="center"/>
    </xf>
    <xf numFmtId="0" fontId="6"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4" fillId="0" borderId="30" xfId="0" applyFont="1" applyBorder="1"/>
    <xf numFmtId="0" fontId="4" fillId="0" borderId="31" xfId="0" applyFont="1" applyBorder="1"/>
    <xf numFmtId="0" fontId="4" fillId="0" borderId="32" xfId="0" applyFont="1" applyBorder="1"/>
    <xf numFmtId="0" fontId="11" fillId="0" borderId="12" xfId="0" applyFont="1" applyBorder="1" applyAlignment="1">
      <alignment horizontal="left" vertical="center" wrapText="1"/>
    </xf>
    <xf numFmtId="0" fontId="4" fillId="0" borderId="13" xfId="0" applyFont="1" applyBorder="1" applyAlignment="1">
      <alignment horizontal="left"/>
    </xf>
    <xf numFmtId="0" fontId="4" fillId="0" borderId="14" xfId="0" applyFont="1" applyBorder="1" applyAlignment="1">
      <alignment horizontal="left"/>
    </xf>
    <xf numFmtId="0" fontId="4" fillId="0" borderId="34" xfId="0" applyFont="1" applyBorder="1" applyAlignment="1">
      <alignment horizontal="left"/>
    </xf>
    <xf numFmtId="0" fontId="4" fillId="0" borderId="0" xfId="0" applyFont="1" applyAlignment="1">
      <alignment horizontal="left"/>
    </xf>
    <xf numFmtId="0" fontId="4" fillId="0" borderId="11" xfId="0" applyFont="1" applyBorder="1" applyAlignment="1">
      <alignment horizontal="left"/>
    </xf>
    <xf numFmtId="0" fontId="12" fillId="0" borderId="106" xfId="0" applyFont="1" applyBorder="1" applyAlignment="1">
      <alignment horizontal="left" vertical="center" wrapText="1"/>
    </xf>
    <xf numFmtId="0" fontId="4" fillId="0" borderId="126" xfId="0" applyFont="1" applyBorder="1"/>
    <xf numFmtId="0" fontId="6" fillId="2" borderId="38" xfId="0" applyFont="1" applyFill="1" applyBorder="1" applyAlignment="1">
      <alignment horizontal="center" vertical="center"/>
    </xf>
    <xf numFmtId="0" fontId="4" fillId="0" borderId="39" xfId="0" applyFont="1" applyBorder="1"/>
    <xf numFmtId="0" fontId="34" fillId="3" borderId="38" xfId="0" applyFont="1" applyFill="1" applyBorder="1" applyAlignment="1">
      <alignment horizontal="left" vertical="top" wrapText="1"/>
    </xf>
    <xf numFmtId="0" fontId="32" fillId="0" borderId="39" xfId="0" applyFont="1" applyBorder="1" applyAlignment="1">
      <alignment vertical="top" wrapText="1"/>
    </xf>
    <xf numFmtId="0" fontId="32" fillId="0" borderId="40" xfId="0" applyFont="1" applyBorder="1" applyAlignment="1">
      <alignment vertical="top" wrapText="1"/>
    </xf>
    <xf numFmtId="0" fontId="5" fillId="0" borderId="21" xfId="0" applyFont="1" applyBorder="1" applyAlignment="1">
      <alignment horizontal="center"/>
    </xf>
    <xf numFmtId="0" fontId="14" fillId="3" borderId="16" xfId="0" applyFont="1" applyFill="1" applyBorder="1" applyAlignment="1">
      <alignment horizontal="center"/>
    </xf>
    <xf numFmtId="0" fontId="33" fillId="0" borderId="106" xfId="0" applyFont="1" applyBorder="1" applyAlignment="1">
      <alignment horizontal="left" vertical="center" wrapText="1"/>
    </xf>
    <xf numFmtId="0" fontId="32" fillId="0" borderId="129" xfId="0" applyFont="1" applyBorder="1"/>
    <xf numFmtId="0" fontId="32" fillId="0" borderId="126" xfId="0" applyFont="1" applyBorder="1"/>
    <xf numFmtId="0" fontId="5" fillId="0" borderId="11" xfId="0" applyFont="1" applyBorder="1" applyAlignment="1">
      <alignment horizontal="center"/>
    </xf>
    <xf numFmtId="0" fontId="4" fillId="0" borderId="11" xfId="0" applyFont="1" applyBorder="1"/>
    <xf numFmtId="0" fontId="10" fillId="0" borderId="12" xfId="0" applyFont="1" applyBorder="1" applyAlignment="1">
      <alignment horizontal="center" vertical="center" wrapText="1"/>
    </xf>
    <xf numFmtId="0" fontId="6" fillId="2" borderId="7" xfId="0" applyFont="1" applyFill="1" applyBorder="1" applyAlignment="1">
      <alignment horizontal="center" vertical="center"/>
    </xf>
    <xf numFmtId="0" fontId="4" fillId="0" borderId="23" xfId="0" applyFont="1" applyBorder="1"/>
    <xf numFmtId="0" fontId="9" fillId="0" borderId="7" xfId="0" applyFont="1" applyBorder="1" applyAlignment="1">
      <alignment horizontal="center" vertical="center" wrapText="1"/>
    </xf>
    <xf numFmtId="0" fontId="4" fillId="0" borderId="19" xfId="0" applyFont="1" applyBorder="1"/>
    <xf numFmtId="0" fontId="0" fillId="0" borderId="90" xfId="0" applyFont="1" applyBorder="1" applyAlignment="1">
      <alignment horizontal="center"/>
    </xf>
    <xf numFmtId="0" fontId="9" fillId="0" borderId="12" xfId="0" applyFont="1" applyBorder="1" applyAlignment="1">
      <alignment horizontal="center" vertical="center" wrapText="1"/>
    </xf>
    <xf numFmtId="0" fontId="4" fillId="0" borderId="34" xfId="0" applyFont="1" applyBorder="1"/>
    <xf numFmtId="0" fontId="6" fillId="3" borderId="15" xfId="0" applyFont="1" applyFill="1" applyBorder="1" applyAlignment="1">
      <alignment horizontal="center" vertical="center"/>
    </xf>
    <xf numFmtId="0" fontId="4" fillId="0" borderId="29" xfId="0" applyFont="1" applyBorder="1"/>
    <xf numFmtId="0" fontId="10" fillId="0" borderId="140" xfId="0" applyFont="1" applyBorder="1" applyAlignment="1">
      <alignment horizontal="center" vertical="center"/>
    </xf>
    <xf numFmtId="0" fontId="12" fillId="0" borderId="140" xfId="0" applyFont="1" applyBorder="1" applyAlignment="1">
      <alignment horizontal="center" vertical="center" wrapText="1"/>
    </xf>
    <xf numFmtId="0" fontId="33" fillId="11" borderId="141" xfId="0" applyFont="1" applyFill="1" applyBorder="1" applyAlignment="1">
      <alignment horizontal="justify" vertical="center"/>
    </xf>
    <xf numFmtId="0" fontId="33" fillId="11" borderId="142" xfId="0" applyFont="1" applyFill="1" applyBorder="1" applyAlignment="1">
      <alignment horizontal="justify" vertical="center"/>
    </xf>
    <xf numFmtId="0" fontId="33" fillId="11" borderId="143" xfId="0" applyFont="1" applyFill="1" applyBorder="1" applyAlignment="1">
      <alignment horizontal="justify" vertical="center"/>
    </xf>
    <xf numFmtId="0" fontId="6" fillId="2" borderId="9" xfId="0" applyFont="1" applyFill="1" applyBorder="1" applyAlignment="1">
      <alignment horizontal="center" vertical="center"/>
    </xf>
    <xf numFmtId="0" fontId="4" fillId="0" borderId="10" xfId="0" applyFont="1" applyBorder="1"/>
    <xf numFmtId="0" fontId="4" fillId="0" borderId="24" xfId="0" applyFont="1" applyBorder="1"/>
    <xf numFmtId="0" fontId="4" fillId="0" borderId="25" xfId="0" applyFont="1" applyBorder="1"/>
    <xf numFmtId="0" fontId="10" fillId="0" borderId="34" xfId="0" applyFont="1" applyBorder="1" applyAlignment="1">
      <alignment horizontal="center" vertical="center" wrapText="1"/>
    </xf>
    <xf numFmtId="0" fontId="1" fillId="0" borderId="118" xfId="0" applyFont="1" applyBorder="1" applyAlignment="1">
      <alignment horizontal="center" vertical="center"/>
    </xf>
    <xf numFmtId="0" fontId="1" fillId="0" borderId="77" xfId="0" applyFont="1" applyBorder="1" applyAlignment="1">
      <alignment horizontal="center" vertical="center"/>
    </xf>
    <xf numFmtId="0" fontId="1" fillId="0" borderId="117" xfId="0" applyFont="1" applyBorder="1" applyAlignment="1">
      <alignment horizontal="center" vertical="center"/>
    </xf>
    <xf numFmtId="0" fontId="1" fillId="0" borderId="55" xfId="0" applyFont="1" applyBorder="1" applyAlignment="1">
      <alignment horizontal="center" vertical="center"/>
    </xf>
    <xf numFmtId="0" fontId="1" fillId="0" borderId="102" xfId="0" applyFont="1" applyBorder="1" applyAlignment="1">
      <alignment horizontal="center" vertical="center"/>
    </xf>
    <xf numFmtId="0" fontId="1" fillId="0" borderId="44" xfId="0" applyFont="1" applyBorder="1" applyAlignment="1">
      <alignment horizontal="center" vertical="center"/>
    </xf>
    <xf numFmtId="0" fontId="1" fillId="0" borderId="119" xfId="0"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122" xfId="0" applyFont="1" applyBorder="1" applyAlignment="1">
      <alignment horizontal="center" vertical="center"/>
    </xf>
    <xf numFmtId="0" fontId="5" fillId="0" borderId="19" xfId="0" applyFont="1" applyBorder="1" applyAlignment="1">
      <alignment horizontal="center"/>
    </xf>
    <xf numFmtId="0" fontId="8" fillId="2" borderId="50" xfId="0" applyFont="1" applyFill="1" applyBorder="1" applyAlignment="1">
      <alignment horizontal="center" vertical="center"/>
    </xf>
    <xf numFmtId="0" fontId="2" fillId="2" borderId="11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15" xfId="0" applyFont="1" applyFill="1" applyBorder="1" applyAlignment="1">
      <alignment horizontal="center" vertical="center" wrapText="1"/>
    </xf>
    <xf numFmtId="0" fontId="2" fillId="2" borderId="116"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4" fillId="0" borderId="112" xfId="0" applyFont="1" applyBorder="1"/>
    <xf numFmtId="0" fontId="4" fillId="0" borderId="113" xfId="0" applyFont="1" applyBorder="1"/>
    <xf numFmtId="0" fontId="32" fillId="0" borderId="21" xfId="0" applyFont="1" applyBorder="1" applyAlignment="1">
      <alignment wrapText="1"/>
    </xf>
    <xf numFmtId="0" fontId="32" fillId="0" borderId="35" xfId="0" applyFont="1" applyBorder="1" applyAlignment="1">
      <alignment wrapText="1"/>
    </xf>
    <xf numFmtId="0" fontId="7" fillId="0" borderId="11" xfId="0" applyFont="1" applyBorder="1" applyAlignment="1">
      <alignment horizontal="center"/>
    </xf>
    <xf numFmtId="0" fontId="12" fillId="0" borderId="20" xfId="0" applyFont="1" applyBorder="1" applyAlignment="1">
      <alignment horizontal="left" vertical="center"/>
    </xf>
    <xf numFmtId="0" fontId="4" fillId="0" borderId="22" xfId="0" applyFont="1" applyBorder="1"/>
    <xf numFmtId="0" fontId="10" fillId="0" borderId="58" xfId="0" applyFont="1" applyBorder="1" applyAlignment="1">
      <alignment horizontal="center"/>
    </xf>
    <xf numFmtId="0" fontId="4" fillId="0" borderId="59" xfId="0" applyFont="1" applyBorder="1"/>
    <xf numFmtId="0" fontId="1" fillId="0" borderId="60" xfId="0" applyFont="1" applyBorder="1" applyAlignment="1">
      <alignment horizontal="center" vertical="center"/>
    </xf>
    <xf numFmtId="0" fontId="4" fillId="0" borderId="60" xfId="0" applyFont="1" applyBorder="1"/>
    <xf numFmtId="0" fontId="4" fillId="0" borderId="61" xfId="0" applyFont="1" applyBorder="1"/>
    <xf numFmtId="0" fontId="10" fillId="0" borderId="54" xfId="0" applyFont="1" applyBorder="1" applyAlignment="1">
      <alignment horizontal="center"/>
    </xf>
    <xf numFmtId="0" fontId="18" fillId="0" borderId="54" xfId="0" applyFont="1" applyBorder="1" applyAlignment="1">
      <alignment horizontal="center" vertical="center"/>
    </xf>
    <xf numFmtId="0" fontId="10" fillId="0" borderId="21" xfId="0" applyFont="1" applyBorder="1" applyAlignment="1">
      <alignment horizontal="left" vertical="center" wrapText="1"/>
    </xf>
    <xf numFmtId="0" fontId="10" fillId="0" borderId="35" xfId="0" applyFont="1" applyBorder="1" applyAlignment="1">
      <alignment horizontal="left" vertical="center" wrapText="1"/>
    </xf>
    <xf numFmtId="0" fontId="6" fillId="2" borderId="20" xfId="0" applyFont="1" applyFill="1" applyBorder="1" applyAlignment="1">
      <alignment horizontal="center" vertical="center" wrapText="1"/>
    </xf>
    <xf numFmtId="0" fontId="10" fillId="0" borderId="20" xfId="0" applyFont="1" applyBorder="1" applyAlignment="1">
      <alignment horizontal="center" vertical="center"/>
    </xf>
    <xf numFmtId="0" fontId="4" fillId="0" borderId="22" xfId="0" applyFont="1" applyBorder="1" applyAlignment="1">
      <alignment wrapText="1"/>
    </xf>
    <xf numFmtId="0" fontId="6" fillId="0" borderId="62" xfId="0" applyFont="1" applyBorder="1" applyAlignment="1">
      <alignment horizontal="center" vertical="center" wrapText="1"/>
    </xf>
    <xf numFmtId="0" fontId="4" fillId="0" borderId="40" xfId="0" applyFont="1" applyBorder="1" applyAlignment="1">
      <alignment wrapText="1"/>
    </xf>
    <xf numFmtId="0" fontId="4" fillId="0" borderId="63" xfId="0" applyFont="1" applyBorder="1" applyAlignment="1">
      <alignment wrapText="1"/>
    </xf>
    <xf numFmtId="0" fontId="4" fillId="0" borderId="64" xfId="0" applyFont="1" applyBorder="1"/>
    <xf numFmtId="0" fontId="10" fillId="0" borderId="65" xfId="0" applyFont="1" applyBorder="1" applyAlignment="1">
      <alignment horizontal="center" vertical="center" wrapText="1"/>
    </xf>
    <xf numFmtId="0" fontId="4" fillId="0" borderId="65" xfId="0" applyFont="1" applyBorder="1"/>
    <xf numFmtId="0" fontId="10" fillId="0" borderId="68" xfId="0" applyFont="1" applyBorder="1" applyAlignment="1">
      <alignment horizontal="center" vertical="center" wrapText="1"/>
    </xf>
    <xf numFmtId="0" fontId="4" fillId="0" borderId="66" xfId="0" applyFont="1" applyBorder="1"/>
    <xf numFmtId="0" fontId="10" fillId="0" borderId="20" xfId="0" applyFont="1" applyBorder="1" applyAlignment="1">
      <alignment horizontal="center" vertical="center" wrapText="1"/>
    </xf>
    <xf numFmtId="0" fontId="6" fillId="4" borderId="74" xfId="0" applyFont="1" applyFill="1" applyBorder="1" applyAlignment="1">
      <alignment horizontal="center" vertical="center" wrapText="1"/>
    </xf>
    <xf numFmtId="0" fontId="4" fillId="0" borderId="75" xfId="0" applyFont="1" applyBorder="1"/>
    <xf numFmtId="0" fontId="4" fillId="0" borderId="73" xfId="0" applyFont="1" applyBorder="1"/>
    <xf numFmtId="0" fontId="20" fillId="0" borderId="74" xfId="0" applyNumberFormat="1" applyFont="1" applyBorder="1" applyAlignment="1">
      <alignment horizontal="center" vertical="center"/>
    </xf>
    <xf numFmtId="0" fontId="4" fillId="0" borderId="75" xfId="0" applyNumberFormat="1" applyFont="1" applyBorder="1"/>
    <xf numFmtId="0" fontId="4" fillId="0" borderId="73" xfId="0" applyNumberFormat="1" applyFont="1" applyBorder="1"/>
    <xf numFmtId="0" fontId="19" fillId="0" borderId="74" xfId="0" applyFont="1" applyBorder="1" applyAlignment="1">
      <alignment horizontal="center" vertical="center" wrapText="1"/>
    </xf>
    <xf numFmtId="0" fontId="10" fillId="0" borderId="44" xfId="0" applyFont="1" applyBorder="1" applyAlignment="1">
      <alignment horizontal="center"/>
    </xf>
    <xf numFmtId="0" fontId="4" fillId="0" borderId="55" xfId="0" applyFont="1" applyBorder="1"/>
    <xf numFmtId="0" fontId="6" fillId="4" borderId="68" xfId="0" applyFont="1" applyFill="1" applyBorder="1" applyAlignment="1">
      <alignment horizontal="center" vertical="center"/>
    </xf>
    <xf numFmtId="0" fontId="21" fillId="0" borderId="20" xfId="0" applyFont="1" applyFill="1" applyBorder="1" applyAlignment="1">
      <alignment horizontal="center" vertical="center"/>
    </xf>
    <xf numFmtId="0" fontId="4" fillId="0" borderId="21" xfId="0" applyFont="1" applyFill="1" applyBorder="1"/>
    <xf numFmtId="0" fontId="4" fillId="0" borderId="35" xfId="0" applyFont="1" applyFill="1" applyBorder="1"/>
    <xf numFmtId="0" fontId="21" fillId="0" borderId="21" xfId="0" applyFont="1" applyBorder="1" applyAlignment="1">
      <alignment horizontal="center" vertical="center"/>
    </xf>
    <xf numFmtId="0" fontId="21" fillId="0" borderId="20" xfId="0" applyFont="1" applyBorder="1" applyAlignment="1">
      <alignment horizontal="center" vertical="center"/>
    </xf>
    <xf numFmtId="0" fontId="4" fillId="0" borderId="83" xfId="0" applyFont="1" applyBorder="1"/>
    <xf numFmtId="0" fontId="18" fillId="0" borderId="79" xfId="0" applyFont="1" applyBorder="1" applyAlignment="1">
      <alignment horizontal="center" vertical="center"/>
    </xf>
    <xf numFmtId="0" fontId="4" fillId="0" borderId="80" xfId="0" applyFont="1" applyBorder="1"/>
    <xf numFmtId="0" fontId="4" fillId="0" borderId="81" xfId="0" applyFont="1" applyBorder="1"/>
    <xf numFmtId="0" fontId="10" fillId="0" borderId="84" xfId="0" applyFont="1" applyBorder="1" applyAlignment="1">
      <alignment horizontal="center"/>
    </xf>
    <xf numFmtId="0" fontId="9" fillId="0" borderId="20" xfId="0" applyFont="1" applyBorder="1" applyAlignment="1">
      <alignment horizontal="center" vertical="center"/>
    </xf>
    <xf numFmtId="0" fontId="4" fillId="0" borderId="83" xfId="0" applyFont="1" applyBorder="1" applyAlignment="1">
      <alignment wrapText="1"/>
    </xf>
    <xf numFmtId="0" fontId="32" fillId="0" borderId="83" xfId="0" applyFont="1" applyBorder="1" applyAlignment="1">
      <alignment wrapText="1"/>
    </xf>
    <xf numFmtId="0" fontId="4" fillId="0" borderId="86" xfId="0" applyFont="1" applyBorder="1"/>
    <xf numFmtId="0" fontId="10" fillId="0" borderId="87" xfId="0" applyFont="1" applyBorder="1" applyAlignment="1">
      <alignment horizontal="center" vertical="center" wrapText="1"/>
    </xf>
    <xf numFmtId="0" fontId="4" fillId="0" borderId="87" xfId="0" applyFont="1" applyBorder="1"/>
    <xf numFmtId="0" fontId="10" fillId="0" borderId="88" xfId="0" applyFont="1" applyBorder="1" applyAlignment="1">
      <alignment horizontal="center" vertical="center" wrapText="1"/>
    </xf>
    <xf numFmtId="0" fontId="4" fillId="0" borderId="89" xfId="0" applyFont="1" applyBorder="1" applyAlignment="1">
      <alignment wrapText="1"/>
    </xf>
    <xf numFmtId="0" fontId="4" fillId="0" borderId="64" xfId="0" applyFont="1" applyBorder="1" applyAlignment="1">
      <alignment wrapText="1"/>
    </xf>
    <xf numFmtId="0" fontId="10" fillId="0" borderId="90" xfId="0" applyFont="1" applyBorder="1" applyAlignment="1">
      <alignment horizontal="center"/>
    </xf>
    <xf numFmtId="0" fontId="4" fillId="0" borderId="91" xfId="0" applyFont="1" applyBorder="1"/>
    <xf numFmtId="0" fontId="6" fillId="4" borderId="88" xfId="0" applyFont="1" applyFill="1" applyBorder="1" applyAlignment="1">
      <alignment horizontal="center" vertical="center" wrapText="1"/>
    </xf>
    <xf numFmtId="0" fontId="20" fillId="0" borderId="151" xfId="0" applyNumberFormat="1" applyFont="1" applyBorder="1" applyAlignment="1">
      <alignment horizontal="center" vertical="center" wrapText="1"/>
    </xf>
    <xf numFmtId="0" fontId="20" fillId="0" borderId="152" xfId="0" applyNumberFormat="1" applyFont="1" applyBorder="1" applyAlignment="1">
      <alignment horizontal="center" vertical="center" wrapText="1"/>
    </xf>
    <xf numFmtId="0" fontId="6" fillId="4" borderId="97" xfId="0" applyFont="1" applyFill="1" applyBorder="1" applyAlignment="1">
      <alignment horizontal="center" vertical="center" wrapText="1"/>
    </xf>
    <xf numFmtId="0" fontId="4" fillId="0" borderId="98" xfId="0" applyFont="1" applyBorder="1"/>
    <xf numFmtId="0" fontId="4" fillId="0" borderId="95" xfId="0" applyFont="1" applyBorder="1"/>
    <xf numFmtId="0" fontId="20" fillId="0" borderId="97" xfId="0" applyNumberFormat="1" applyFont="1" applyBorder="1" applyAlignment="1">
      <alignment horizontal="center" vertical="center"/>
    </xf>
    <xf numFmtId="0" fontId="4" fillId="0" borderId="98" xfId="0" applyNumberFormat="1" applyFont="1" applyBorder="1"/>
    <xf numFmtId="0" fontId="4" fillId="0" borderId="95" xfId="0" applyNumberFormat="1" applyFont="1" applyBorder="1"/>
    <xf numFmtId="0" fontId="19" fillId="0" borderId="97" xfId="0" applyFont="1" applyBorder="1" applyAlignment="1">
      <alignment horizontal="center" vertical="center" wrapText="1"/>
    </xf>
    <xf numFmtId="0" fontId="24" fillId="6" borderId="77" xfId="0" applyFont="1" applyFill="1" applyBorder="1" applyAlignment="1">
      <alignment horizontal="center" vertical="center" wrapText="1"/>
    </xf>
    <xf numFmtId="0" fontId="4" fillId="0" borderId="78" xfId="0" applyFont="1" applyBorder="1"/>
    <xf numFmtId="0" fontId="25" fillId="0" borderId="77" xfId="0" applyFont="1" applyBorder="1" applyAlignment="1">
      <alignment vertical="center" wrapText="1"/>
    </xf>
    <xf numFmtId="0" fontId="25" fillId="0" borderId="78" xfId="0" applyFont="1" applyBorder="1" applyAlignment="1">
      <alignment vertical="center" wrapText="1"/>
    </xf>
    <xf numFmtId="0" fontId="10" fillId="0" borderId="1" xfId="0" applyFont="1" applyBorder="1" applyAlignment="1">
      <alignment horizontal="center"/>
    </xf>
    <xf numFmtId="0" fontId="4" fillId="0" borderId="3" xfId="0" applyFont="1" applyBorder="1"/>
    <xf numFmtId="0" fontId="4" fillId="0" borderId="76" xfId="0" applyFont="1" applyBorder="1"/>
    <xf numFmtId="0" fontId="4" fillId="0" borderId="71" xfId="0" applyFont="1" applyBorder="1"/>
    <xf numFmtId="0" fontId="22" fillId="0" borderId="1" xfId="0" applyFont="1" applyBorder="1" applyAlignment="1">
      <alignment horizontal="center" vertical="center" wrapText="1"/>
    </xf>
    <xf numFmtId="0" fontId="25" fillId="0" borderId="77" xfId="0" applyFont="1" applyBorder="1" applyAlignment="1">
      <alignment horizontal="left" vertical="center" wrapText="1"/>
    </xf>
    <xf numFmtId="0" fontId="25" fillId="0" borderId="78" xfId="0" applyFont="1" applyBorder="1" applyAlignment="1">
      <alignment horizontal="left" vertical="center" wrapTex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4" xfId="0" applyFont="1" applyFill="1" applyBorder="1" applyAlignment="1">
      <alignment horizontal="center" vertical="center" wrapText="1"/>
    </xf>
    <xf numFmtId="14" fontId="12" fillId="0" borderId="11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238125</xdr:colOff>
      <xdr:row>46</xdr:row>
      <xdr:rowOff>152400</xdr:rowOff>
    </xdr:from>
    <xdr:ext cx="4276725" cy="1495425"/>
    <xdr:grpSp>
      <xdr:nvGrpSpPr>
        <xdr:cNvPr id="23" name="Grupo 22">
          <a:extLst>
            <a:ext uri="{FF2B5EF4-FFF2-40B4-BE49-F238E27FC236}">
              <a16:creationId xmlns:a16="http://schemas.microsoft.com/office/drawing/2014/main" id="{00000000-0008-0000-0000-000017000000}"/>
            </a:ext>
          </a:extLst>
        </xdr:cNvPr>
        <xdr:cNvGrpSpPr/>
      </xdr:nvGrpSpPr>
      <xdr:grpSpPr>
        <a:xfrm>
          <a:off x="4241602" y="47226736"/>
          <a:ext cx="4276725" cy="1495425"/>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N.A.</a:t>
            </a:r>
            <a:r>
              <a:rPr lang="es-CO" sz="1100" i="1">
                <a:solidFill>
                  <a:schemeClr val="accent6">
                    <a:lumMod val="75000"/>
                  </a:schemeClr>
                </a:solidFill>
                <a:latin typeface="+mn-lt"/>
                <a:ea typeface="+mn-ea"/>
                <a:cs typeface="+mn-cs"/>
              </a:rPr>
              <a:t>	</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EXTERNOS</a:t>
            </a:r>
          </a:p>
        </xdr:txBody>
      </xdr:sp>
    </xdr:grpSp>
    <xdr:clientData fLocksWithSheet="0"/>
  </xdr:oneCellAnchor>
  <xdr:oneCellAnchor>
    <xdr:from>
      <xdr:col>15</xdr:col>
      <xdr:colOff>390525</xdr:colOff>
      <xdr:row>46</xdr:row>
      <xdr:rowOff>180975</xdr:rowOff>
    </xdr:from>
    <xdr:ext cx="4171950" cy="1495425"/>
    <xdr:grpSp>
      <xdr:nvGrpSpPr>
        <xdr:cNvPr id="3" name="Grupo 2">
          <a:extLst>
            <a:ext uri="{FF2B5EF4-FFF2-40B4-BE49-F238E27FC236}">
              <a16:creationId xmlns:a16="http://schemas.microsoft.com/office/drawing/2014/main" id="{00000000-0008-0000-0000-000003000000}"/>
            </a:ext>
          </a:extLst>
        </xdr:cNvPr>
        <xdr:cNvGrpSpPr/>
      </xdr:nvGrpSpPr>
      <xdr:grpSpPr>
        <a:xfrm>
          <a:off x="9454158" y="47255311"/>
          <a:ext cx="4171950" cy="1495425"/>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Directorio de contactos autoridades regionales (RC),  Base de datos de contactos de las Alcaldías Locales, JAL, Policía (Bogotá),  Base de datos organizaciones de consumidores, Base de datos de jornadas de divulgación</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BASES DE DATOS ADMINISTRADAS</a:t>
            </a:r>
          </a:p>
        </xdr:txBody>
      </xdr:sp>
    </xdr:grpSp>
    <xdr:clientData fLocksWithSheet="0"/>
  </xdr:oneCellAnchor>
  <xdr:oneCellAnchor>
    <xdr:from>
      <xdr:col>19</xdr:col>
      <xdr:colOff>66675</xdr:colOff>
      <xdr:row>47</xdr:row>
      <xdr:rowOff>0</xdr:rowOff>
    </xdr:from>
    <xdr:ext cx="5191124" cy="1495425"/>
    <xdr:grpSp>
      <xdr:nvGrpSpPr>
        <xdr:cNvPr id="29" name="Grupo 28">
          <a:extLst>
            <a:ext uri="{FF2B5EF4-FFF2-40B4-BE49-F238E27FC236}">
              <a16:creationId xmlns:a16="http://schemas.microsoft.com/office/drawing/2014/main" id="{00000000-0008-0000-0000-00001D000000}"/>
            </a:ext>
          </a:extLst>
        </xdr:cNvPr>
        <xdr:cNvGrpSpPr/>
      </xdr:nvGrpSpPr>
      <xdr:grpSpPr>
        <a:xfrm>
          <a:off x="14800659" y="47267813"/>
          <a:ext cx="5191124" cy="1495425"/>
          <a:chOff x="608263" y="7708566"/>
          <a:chExt cx="250534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2497097"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0" indent="0"/>
            <a:r>
              <a:rPr lang="es-CO" sz="1100" i="1">
                <a:solidFill>
                  <a:sysClr val="windowText" lastClr="000000"/>
                </a:solidFill>
                <a:latin typeface="+mn-lt"/>
                <a:ea typeface="+mn-ea"/>
                <a:cs typeface="+mn-cs"/>
              </a:rPr>
              <a:t>SIGI</a:t>
            </a:r>
          </a:p>
          <a:p>
            <a:pPr marL="0" lvl="0" indent="0"/>
            <a:r>
              <a:rPr lang="es-CO" sz="1100" i="1">
                <a:solidFill>
                  <a:sysClr val="windowText" lastClr="000000"/>
                </a:solidFill>
                <a:latin typeface="+mn-lt"/>
                <a:ea typeface="+mn-ea"/>
                <a:cs typeface="+mn-cs"/>
              </a:rPr>
              <a:t>Sistema de Tramites</a:t>
            </a:r>
          </a:p>
          <a:p>
            <a:pPr marL="0" lvl="0" indent="0"/>
            <a:r>
              <a:rPr lang="es-CO" sz="1100" i="1">
                <a:solidFill>
                  <a:sysClr val="windowText" lastClr="000000"/>
                </a:solidFill>
                <a:latin typeface="+mn-lt"/>
                <a:ea typeface="+mn-ea"/>
                <a:cs typeface="+mn-cs"/>
              </a:rPr>
              <a:t>Sistema de Gestión RNPC</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2505341"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APLICACIONES TECNOLÓGICAS</a:t>
            </a:r>
          </a:p>
        </xdr:txBody>
      </xdr:sp>
    </xdr:grpSp>
    <xdr:clientData fLocksWithSheet="0"/>
  </xdr:oneCellAnchor>
  <xdr:oneCellAnchor>
    <xdr:from>
      <xdr:col>3</xdr:col>
      <xdr:colOff>190500</xdr:colOff>
      <xdr:row>57</xdr:row>
      <xdr:rowOff>57150</xdr:rowOff>
    </xdr:from>
    <xdr:ext cx="4343400" cy="1438275"/>
    <xdr:grpSp>
      <xdr:nvGrpSpPr>
        <xdr:cNvPr id="38" name="Grupo 37">
          <a:extLst>
            <a:ext uri="{FF2B5EF4-FFF2-40B4-BE49-F238E27FC236}">
              <a16:creationId xmlns:a16="http://schemas.microsoft.com/office/drawing/2014/main" id="{00000000-0008-0000-0000-000026000000}"/>
            </a:ext>
          </a:extLst>
        </xdr:cNvPr>
        <xdr:cNvGrpSpPr/>
      </xdr:nvGrpSpPr>
      <xdr:grpSpPr>
        <a:xfrm>
          <a:off x="3866555" y="49155548"/>
          <a:ext cx="4343400" cy="1438275"/>
          <a:chOff x="608263" y="7797584"/>
          <a:chExt cx="3502881" cy="1513825"/>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8089107"/>
            <a:ext cx="3499234" cy="122230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r>
              <a:rPr lang="es-CO" sz="1100" i="1">
                <a:solidFill>
                  <a:sysClr val="windowText" lastClr="000000"/>
                </a:solidFill>
                <a:latin typeface="+mn-lt"/>
                <a:ea typeface="+mn-ea"/>
                <a:cs typeface="+mn-cs"/>
              </a:rPr>
              <a:t>Ver matriz de riesgos </a:t>
            </a: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lvl="0" algn="ctr"/>
            <a:r>
              <a:rPr lang="es-CO" sz="1100" i="1">
                <a:solidFill>
                  <a:schemeClr val="dk1"/>
                </a:solidFill>
                <a:effectLst/>
                <a:latin typeface="+mn-lt"/>
                <a:ea typeface="+mn-ea"/>
                <a:cs typeface="+mn-cs"/>
              </a:rPr>
              <a:t>Ver identificación de PNC</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97584"/>
            <a:ext cx="3501969" cy="291523"/>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RIESGOS  / PNC</a:t>
            </a:r>
          </a:p>
        </xdr:txBody>
      </xdr:sp>
    </xdr:grpSp>
    <xdr:clientData fLocksWithSheet="0"/>
  </xdr:oneCellAnchor>
  <xdr:oneCellAnchor>
    <xdr:from>
      <xdr:col>3</xdr:col>
      <xdr:colOff>200025</xdr:colOff>
      <xdr:row>59</xdr:row>
      <xdr:rowOff>180975</xdr:rowOff>
    </xdr:from>
    <xdr:ext cx="4343400" cy="266700"/>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3881951" y="45859629"/>
          <a:ext cx="431955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PRODUCTO NO CONFORME </a:t>
          </a:r>
        </a:p>
      </xdr:txBody>
    </xdr:sp>
    <xdr:clientData fLocksWithSheet="0"/>
  </xdr:oneCellAnchor>
  <xdr:oneCellAnchor>
    <xdr:from>
      <xdr:col>18</xdr:col>
      <xdr:colOff>714375</xdr:colOff>
      <xdr:row>57</xdr:row>
      <xdr:rowOff>123825</xdr:rowOff>
    </xdr:from>
    <xdr:ext cx="4152900" cy="1381125"/>
    <xdr:grpSp>
      <xdr:nvGrpSpPr>
        <xdr:cNvPr id="22" name="Grupo 21">
          <a:extLst>
            <a:ext uri="{FF2B5EF4-FFF2-40B4-BE49-F238E27FC236}">
              <a16:creationId xmlns:a16="http://schemas.microsoft.com/office/drawing/2014/main" id="{00000000-0008-0000-0000-000016000000}"/>
            </a:ext>
          </a:extLst>
        </xdr:cNvPr>
        <xdr:cNvGrpSpPr/>
      </xdr:nvGrpSpPr>
      <xdr:grpSpPr>
        <a:xfrm>
          <a:off x="12680156" y="49222223"/>
          <a:ext cx="4152900" cy="1381125"/>
          <a:chOff x="609261" y="7751711"/>
          <a:chExt cx="3510702" cy="164013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21607" y="7995227"/>
            <a:ext cx="3498356" cy="1396617"/>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lvl="0" indent="0" algn="ctr"/>
            <a:endParaRPr lang="es-CO" sz="1100" i="1">
              <a:solidFill>
                <a:sysClr val="windowText" lastClr="000000"/>
              </a:solidFill>
              <a:latin typeface="+mn-lt"/>
              <a:ea typeface="+mn-ea"/>
              <a:cs typeface="+mn-cs"/>
            </a:endParaRPr>
          </a:p>
          <a:p>
            <a:pPr marL="0" lv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9261" y="7751711"/>
            <a:ext cx="3501969" cy="22851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ctr"/>
            <a:r>
              <a:rPr lang="es-CO" sz="1000">
                <a:solidFill>
                  <a:schemeClr val="bg1"/>
                </a:solidFill>
                <a:latin typeface="Arial Black" panose="020B0A04020102020204" pitchFamily="34" charset="0"/>
              </a:rPr>
              <a:t>DOCUMENTOS DE REFERENCIA INTERNOS</a:t>
            </a:r>
          </a:p>
          <a:p>
            <a:pPr lvl="0" algn="ctr"/>
            <a:endParaRPr lang="es-CO" sz="1000">
              <a:solidFill>
                <a:schemeClr val="bg1"/>
              </a:solidFill>
              <a:latin typeface="Arial Black" panose="020B0A04020102020204" pitchFamily="34" charset="0"/>
            </a:endParaRPr>
          </a:p>
        </xdr:txBody>
      </xdr:sp>
    </xdr:grpSp>
    <xdr:clientData fLocksWithSheet="0"/>
  </xdr:oneCellAnchor>
  <xdr:oneCellAnchor>
    <xdr:from>
      <xdr:col>0</xdr:col>
      <xdr:colOff>559593</xdr:colOff>
      <xdr:row>0</xdr:row>
      <xdr:rowOff>73819</xdr:rowOff>
    </xdr:from>
    <xdr:ext cx="2512219" cy="1235868"/>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59593" y="73819"/>
          <a:ext cx="2512219" cy="1235868"/>
        </a:xfrm>
        <a:prstGeom prst="rect">
          <a:avLst/>
        </a:prstGeom>
        <a:noFill/>
      </xdr:spPr>
    </xdr:pic>
    <xdr:clientData fLocksWithSheet="0"/>
  </xdr:oneCellAnchor>
  <xdr:oneCellAnchor>
    <xdr:from>
      <xdr:col>0</xdr:col>
      <xdr:colOff>202045</xdr:colOff>
      <xdr:row>6</xdr:row>
      <xdr:rowOff>317500</xdr:rowOff>
    </xdr:from>
    <xdr:ext cx="1620404" cy="1593562"/>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xfrm>
          <a:off x="202045" y="2309091"/>
          <a:ext cx="1620404" cy="1593562"/>
        </a:xfrm>
        <a:prstGeom prst="rect">
          <a:avLst/>
        </a:prstGeom>
        <a:noFill/>
      </xdr:spPr>
    </xdr:pic>
    <xdr:clientData fLocksWithSheet="0"/>
  </xdr:oneCellAnchor>
  <xdr:oneCellAnchor>
    <xdr:from>
      <xdr:col>2</xdr:col>
      <xdr:colOff>1676400</xdr:colOff>
      <xdr:row>7</xdr:row>
      <xdr:rowOff>95250</xdr:rowOff>
    </xdr:from>
    <xdr:ext cx="400050" cy="409575"/>
    <xdr:pic>
      <xdr:nvPicPr>
        <xdr:cNvPr id="5" name="image3.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6" name="image4.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22</xdr:col>
      <xdr:colOff>1409700</xdr:colOff>
      <xdr:row>57</xdr:row>
      <xdr:rowOff>47625</xdr:rowOff>
    </xdr:from>
    <xdr:ext cx="1295400" cy="1238250"/>
    <xdr:pic>
      <xdr:nvPicPr>
        <xdr:cNvPr id="7" name="image5.pn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66775" y="104775"/>
          <a:ext cx="1971675" cy="8953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133350</xdr:colOff>
      <xdr:row>0</xdr:row>
      <xdr:rowOff>0</xdr:rowOff>
    </xdr:from>
    <xdr:ext cx="1647825" cy="504825"/>
    <xdr:pic>
      <xdr:nvPicPr>
        <xdr:cNvPr id="2" name="image6.png">
          <a:extLst>
            <a:ext uri="{FF2B5EF4-FFF2-40B4-BE49-F238E27FC236}">
              <a16:creationId xmlns:a16="http://schemas.microsoft.com/office/drawing/2014/main" id="{795DD2CC-5785-D442-86A5-A4628A0865E9}"/>
            </a:ext>
          </a:extLst>
        </xdr:cNvPr>
        <xdr:cNvPicPr preferRelativeResize="0"/>
      </xdr:nvPicPr>
      <xdr:blipFill>
        <a:blip xmlns:r="http://schemas.openxmlformats.org/officeDocument/2006/relationships" r:embed="rId1" cstate="print"/>
        <a:stretch>
          <a:fillRect/>
        </a:stretch>
      </xdr:blipFill>
      <xdr:spPr>
        <a:xfrm>
          <a:off x="895350" y="0"/>
          <a:ext cx="1647825" cy="5048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38100</xdr:rowOff>
    </xdr:from>
    <xdr:ext cx="2000250" cy="628650"/>
    <xdr:pic>
      <xdr:nvPicPr>
        <xdr:cNvPr id="2" name="image7.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cescobar/Downloads/CARACTERIZACIO&#769;N_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os\Calidad%20-%20SIC\1.%20Procesos%20y%20Procedimientos\Procedimientos%20SIC\RNPC\Caracterizaciones\DA01%20Difusi&#243;n%20-%20RNPC-SC01-F09%20Caracterizaci&#243;n%20DE02-F03%20Indicadores%20SC01-F06%20con%20Normo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1"/>
      <sheetName val="Indicador 2"/>
      <sheetName val="Normograma"/>
      <sheetName val="Listas desplegables"/>
    </sheetNames>
    <sheetDataSet>
      <sheetData sheetId="0">
        <row r="7">
          <cell r="P7" t="str">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ell>
        </row>
      </sheetData>
      <sheetData sheetId="1" refreshError="1"/>
      <sheetData sheetId="2" refreshError="1"/>
      <sheetData sheetId="3" refreshError="1"/>
      <sheetData sheetId="4">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sheetName val="Indicador"/>
      <sheetName val="Normograma"/>
      <sheetName val="Listas desplegables"/>
    </sheetNames>
    <sheetDataSet>
      <sheetData sheetId="0" refreshError="1">
        <row r="7">
          <cell r="P7" t="str">
            <v>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de divulgación, de difusión, y de cofinanciamiento y soporte integral de iniciativas orientadas a fortalecer la protección al consumidor en diferentes zonas del país.</v>
          </cell>
          <cell r="U7" t="str">
            <v>Eficacia</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showGridLines="0" tabSelected="1" topLeftCell="B1" zoomScale="64" zoomScaleNormal="64" workbookViewId="0">
      <selection activeCell="C9" sqref="C9:Y9"/>
    </sheetView>
  </sheetViews>
  <sheetFormatPr baseColWidth="10" defaultColWidth="14.42578125" defaultRowHeight="15" customHeight="1" x14ac:dyDescent="0.25"/>
  <cols>
    <col min="1" max="1" width="25.7109375" style="178" customWidth="1"/>
    <col min="2" max="2" width="3.7109375" customWidth="1"/>
    <col min="3" max="3" width="25.7109375" customWidth="1"/>
    <col min="4" max="4" width="5" customWidth="1"/>
    <col min="5" max="5" width="6.140625" style="178" customWidth="1"/>
    <col min="6" max="6" width="33" style="178" customWidth="1"/>
    <col min="7" max="7" width="6.42578125" customWidth="1"/>
    <col min="8" max="12" width="3.7109375" customWidth="1"/>
    <col min="13" max="13" width="0.28515625" customWidth="1"/>
    <col min="14" max="14" width="5.140625" customWidth="1"/>
    <col min="15" max="15" width="5.7109375" customWidth="1"/>
    <col min="16" max="16" width="38.42578125" customWidth="1"/>
    <col min="17" max="17" width="2.42578125" customWidth="1"/>
    <col min="18" max="18" width="2.7109375" customWidth="1"/>
    <col min="19" max="19" width="41.42578125" customWidth="1"/>
    <col min="20" max="20" width="3.7109375" customWidth="1"/>
    <col min="21" max="21" width="32.140625" customWidth="1"/>
    <col min="22" max="22" width="3.28515625" customWidth="1"/>
    <col min="23" max="23" width="23.28515625" customWidth="1"/>
    <col min="24" max="24" width="2.140625" style="69" customWidth="1"/>
    <col min="25" max="25" width="20.28515625" style="53" customWidth="1"/>
  </cols>
  <sheetData>
    <row r="1" spans="1:26" ht="31.5" customHeight="1" x14ac:dyDescent="0.25">
      <c r="A1" s="304"/>
      <c r="B1" s="304"/>
      <c r="C1" s="304"/>
      <c r="D1" s="304"/>
      <c r="E1" s="309"/>
      <c r="F1" s="303" t="s">
        <v>0</v>
      </c>
      <c r="G1" s="304"/>
      <c r="H1" s="304"/>
      <c r="I1" s="304"/>
      <c r="J1" s="304"/>
      <c r="K1" s="304"/>
      <c r="L1" s="304"/>
      <c r="M1" s="304"/>
      <c r="N1" s="304"/>
      <c r="O1" s="304"/>
      <c r="P1" s="304"/>
      <c r="Q1" s="304"/>
      <c r="R1" s="304"/>
      <c r="S1" s="304"/>
      <c r="T1" s="304"/>
      <c r="U1" s="304"/>
      <c r="V1" s="305"/>
      <c r="W1" s="315" t="s">
        <v>1</v>
      </c>
      <c r="X1" s="316"/>
      <c r="Y1" s="1" t="s">
        <v>2</v>
      </c>
    </row>
    <row r="2" spans="1:26" ht="37.5" customHeight="1" x14ac:dyDescent="0.25">
      <c r="A2" s="307"/>
      <c r="B2" s="307"/>
      <c r="C2" s="307"/>
      <c r="D2" s="307"/>
      <c r="E2" s="310"/>
      <c r="F2" s="306"/>
      <c r="G2" s="307"/>
      <c r="H2" s="307"/>
      <c r="I2" s="307"/>
      <c r="J2" s="307"/>
      <c r="K2" s="307"/>
      <c r="L2" s="307"/>
      <c r="M2" s="307"/>
      <c r="N2" s="307"/>
      <c r="O2" s="307"/>
      <c r="P2" s="307"/>
      <c r="Q2" s="307"/>
      <c r="R2" s="307"/>
      <c r="S2" s="307"/>
      <c r="T2" s="307"/>
      <c r="U2" s="307"/>
      <c r="V2" s="308"/>
      <c r="W2" s="315" t="s">
        <v>3</v>
      </c>
      <c r="X2" s="316"/>
      <c r="Y2" s="402">
        <v>3</v>
      </c>
    </row>
    <row r="3" spans="1:26" ht="41.25" customHeight="1" x14ac:dyDescent="0.25">
      <c r="A3" s="311"/>
      <c r="B3" s="311"/>
      <c r="C3" s="311"/>
      <c r="D3" s="311"/>
      <c r="E3" s="312"/>
      <c r="F3" s="306"/>
      <c r="G3" s="307"/>
      <c r="H3" s="307"/>
      <c r="I3" s="307"/>
      <c r="J3" s="307"/>
      <c r="K3" s="307"/>
      <c r="L3" s="307"/>
      <c r="M3" s="307"/>
      <c r="N3" s="307"/>
      <c r="O3" s="307"/>
      <c r="P3" s="307"/>
      <c r="Q3" s="307"/>
      <c r="R3" s="307"/>
      <c r="S3" s="307"/>
      <c r="T3" s="307"/>
      <c r="U3" s="307"/>
      <c r="V3" s="308"/>
      <c r="W3" s="317" t="s">
        <v>4</v>
      </c>
      <c r="X3" s="318"/>
      <c r="Y3" s="403">
        <v>44132</v>
      </c>
    </row>
    <row r="4" spans="1:26" ht="13.5" customHeight="1" x14ac:dyDescent="0.25">
      <c r="A4" s="319" t="s">
        <v>4</v>
      </c>
      <c r="B4" s="320"/>
      <c r="C4" s="320"/>
      <c r="D4" s="320"/>
      <c r="E4" s="320"/>
      <c r="F4" s="320"/>
      <c r="G4" s="320"/>
      <c r="H4" s="320"/>
      <c r="I4" s="320"/>
      <c r="J4" s="320"/>
      <c r="K4" s="320"/>
      <c r="L4" s="320"/>
      <c r="M4" s="320"/>
      <c r="N4" s="320"/>
      <c r="O4" s="320"/>
      <c r="P4" s="320"/>
      <c r="Q4" s="320"/>
      <c r="R4" s="320"/>
      <c r="S4" s="320"/>
      <c r="T4" s="320"/>
      <c r="U4" s="320"/>
      <c r="V4" s="320"/>
      <c r="W4" s="320"/>
      <c r="X4" s="320"/>
      <c r="Y4" s="321"/>
    </row>
    <row r="5" spans="1:26" ht="21" customHeight="1" x14ac:dyDescent="0.25">
      <c r="A5" s="212"/>
      <c r="B5" s="213"/>
      <c r="C5" s="284" t="s">
        <v>5</v>
      </c>
      <c r="D5" s="2"/>
      <c r="E5" s="298" t="s">
        <v>6</v>
      </c>
      <c r="F5" s="299"/>
      <c r="G5" s="324"/>
      <c r="H5" s="250" t="s">
        <v>7</v>
      </c>
      <c r="I5" s="251"/>
      <c r="J5" s="251"/>
      <c r="K5" s="251"/>
      <c r="L5" s="251"/>
      <c r="M5" s="251"/>
      <c r="N5" s="205"/>
      <c r="O5" s="291"/>
      <c r="P5" s="257" t="s">
        <v>8</v>
      </c>
      <c r="Q5" s="258"/>
      <c r="R5" s="258"/>
      <c r="S5" s="259"/>
      <c r="T5" s="313"/>
      <c r="U5" s="249" t="s">
        <v>9</v>
      </c>
      <c r="V5" s="225"/>
      <c r="W5" s="225"/>
      <c r="X5" s="225"/>
      <c r="Y5" s="225"/>
      <c r="Z5" s="101"/>
    </row>
    <row r="6" spans="1:26" ht="15.6" customHeight="1" x14ac:dyDescent="0.25">
      <c r="A6" s="214"/>
      <c r="B6" s="213"/>
      <c r="C6" s="285"/>
      <c r="D6" s="2"/>
      <c r="E6" s="300"/>
      <c r="F6" s="301"/>
      <c r="G6" s="282"/>
      <c r="H6" s="252"/>
      <c r="I6" s="253"/>
      <c r="J6" s="253"/>
      <c r="K6" s="253"/>
      <c r="L6" s="253"/>
      <c r="M6" s="253"/>
      <c r="N6" s="254"/>
      <c r="O6" s="292"/>
      <c r="P6" s="260"/>
      <c r="Q6" s="261"/>
      <c r="R6" s="261"/>
      <c r="S6" s="262"/>
      <c r="T6" s="287"/>
      <c r="U6" s="255" t="s">
        <v>10</v>
      </c>
      <c r="V6" s="256"/>
      <c r="W6" s="314" t="s">
        <v>11</v>
      </c>
      <c r="X6" s="314"/>
      <c r="Y6" s="222"/>
      <c r="Z6" s="101"/>
    </row>
    <row r="7" spans="1:26" ht="71.099999999999994" customHeight="1" x14ac:dyDescent="0.25">
      <c r="A7" s="214"/>
      <c r="B7" s="213"/>
      <c r="C7" s="286" t="s">
        <v>12</v>
      </c>
      <c r="D7" s="302"/>
      <c r="E7" s="289" t="str">
        <f>VLOOKUP(C7,'Listas desplegables'!D3:F46,2,0)</f>
        <v>Difusión, apoyo y atención a consumidores y miembros de la RNPC</v>
      </c>
      <c r="F7" s="205"/>
      <c r="G7" s="282"/>
      <c r="H7" s="289" t="str">
        <f>+VLOOKUP(C7,'Listas desplegables'!D3:F46,3,0)</f>
        <v>Misional</v>
      </c>
      <c r="I7" s="251"/>
      <c r="J7" s="251"/>
      <c r="K7" s="251"/>
      <c r="L7" s="251"/>
      <c r="M7" s="251"/>
      <c r="N7" s="205"/>
      <c r="O7" s="292"/>
      <c r="P7" s="263" t="s">
        <v>330</v>
      </c>
      <c r="Q7" s="264"/>
      <c r="R7" s="264"/>
      <c r="S7" s="265"/>
      <c r="T7" s="290"/>
      <c r="U7" s="293" t="s">
        <v>13</v>
      </c>
      <c r="V7" s="293"/>
      <c r="W7" s="294" t="s">
        <v>393</v>
      </c>
      <c r="X7" s="294"/>
      <c r="Y7" s="294"/>
      <c r="Z7" s="101"/>
    </row>
    <row r="8" spans="1:26" ht="57" customHeight="1" x14ac:dyDescent="0.25">
      <c r="A8" s="214"/>
      <c r="B8" s="213"/>
      <c r="C8" s="287"/>
      <c r="D8" s="290"/>
      <c r="E8" s="290"/>
      <c r="F8" s="282"/>
      <c r="G8" s="282"/>
      <c r="H8" s="290"/>
      <c r="I8" s="213"/>
      <c r="J8" s="213"/>
      <c r="K8" s="213"/>
      <c r="L8" s="213"/>
      <c r="M8" s="213"/>
      <c r="N8" s="282"/>
      <c r="O8" s="292"/>
      <c r="P8" s="266"/>
      <c r="Q8" s="267"/>
      <c r="R8" s="267"/>
      <c r="S8" s="268"/>
      <c r="T8" s="290"/>
      <c r="U8" s="293" t="s">
        <v>13</v>
      </c>
      <c r="V8" s="293"/>
      <c r="W8" s="294" t="s">
        <v>314</v>
      </c>
      <c r="X8" s="294"/>
      <c r="Y8" s="294"/>
      <c r="Z8" s="101"/>
    </row>
    <row r="9" spans="1:26" ht="22.5" customHeight="1" x14ac:dyDescent="0.4">
      <c r="A9" s="214"/>
      <c r="B9" s="213"/>
      <c r="C9" s="276"/>
      <c r="D9" s="225"/>
      <c r="E9" s="225"/>
      <c r="F9" s="225"/>
      <c r="G9" s="225"/>
      <c r="H9" s="225"/>
      <c r="I9" s="225"/>
      <c r="J9" s="225"/>
      <c r="K9" s="225"/>
      <c r="L9" s="225"/>
      <c r="M9" s="225"/>
      <c r="N9" s="225"/>
      <c r="O9" s="225"/>
      <c r="P9" s="225"/>
      <c r="Q9" s="225"/>
      <c r="R9" s="225"/>
      <c r="S9" s="225"/>
      <c r="T9" s="225"/>
      <c r="U9" s="210"/>
      <c r="V9" s="210"/>
      <c r="W9" s="210"/>
      <c r="X9" s="210"/>
      <c r="Y9" s="210"/>
      <c r="Z9" s="101"/>
    </row>
    <row r="10" spans="1:26" ht="71.099999999999994" customHeight="1" x14ac:dyDescent="0.4">
      <c r="A10" s="214"/>
      <c r="B10" s="213"/>
      <c r="C10" s="4" t="s">
        <v>14</v>
      </c>
      <c r="D10" s="5"/>
      <c r="E10" s="283" t="str">
        <f>VLOOKUP(C7,'Listas desplegables'!D3:G46,4,0)</f>
        <v>Coordinador del Grupo de Trabajo de Apoyo de la Red Nacional de Protección al Consumidor (RNPC)</v>
      </c>
      <c r="F10" s="205"/>
      <c r="G10" s="6"/>
      <c r="H10" s="271" t="s">
        <v>15</v>
      </c>
      <c r="I10" s="272"/>
      <c r="J10" s="272"/>
      <c r="K10" s="272"/>
      <c r="L10" s="272"/>
      <c r="M10" s="272"/>
      <c r="N10" s="204"/>
      <c r="O10" s="273" t="s">
        <v>373</v>
      </c>
      <c r="P10" s="274"/>
      <c r="Q10" s="274"/>
      <c r="R10" s="274"/>
      <c r="S10" s="274"/>
      <c r="T10" s="274"/>
      <c r="U10" s="274"/>
      <c r="V10" s="274"/>
      <c r="W10" s="274"/>
      <c r="X10" s="275"/>
      <c r="Y10" s="275"/>
      <c r="Z10" s="101"/>
    </row>
    <row r="11" spans="1:26" ht="42" customHeight="1" x14ac:dyDescent="0.4">
      <c r="A11" s="216"/>
      <c r="B11" s="217"/>
      <c r="C11" s="217"/>
      <c r="D11" s="217"/>
      <c r="E11" s="217"/>
      <c r="F11" s="217"/>
      <c r="G11" s="217"/>
      <c r="H11" s="217"/>
      <c r="I11" s="217"/>
      <c r="J11" s="217"/>
      <c r="K11" s="217"/>
      <c r="L11" s="217"/>
      <c r="M11" s="217"/>
      <c r="N11" s="217"/>
      <c r="O11" s="217"/>
      <c r="P11" s="217"/>
      <c r="Q11" s="217"/>
      <c r="R11" s="217"/>
      <c r="S11" s="217"/>
      <c r="T11" s="217"/>
      <c r="U11" s="217"/>
      <c r="V11" s="217"/>
      <c r="W11" s="217"/>
      <c r="X11" s="217"/>
      <c r="Y11" s="217"/>
      <c r="Z11" s="101"/>
    </row>
    <row r="12" spans="1:26" ht="30.75" customHeight="1" x14ac:dyDescent="0.25">
      <c r="A12" s="218" t="s">
        <v>16</v>
      </c>
      <c r="B12" s="219"/>
      <c r="C12" s="219"/>
      <c r="D12" s="219"/>
      <c r="E12" s="219"/>
      <c r="F12" s="208"/>
      <c r="G12" s="281"/>
      <c r="H12" s="220" t="s">
        <v>17</v>
      </c>
      <c r="I12" s="210"/>
      <c r="J12" s="210"/>
      <c r="K12" s="211"/>
      <c r="L12" s="7"/>
      <c r="M12" s="7"/>
      <c r="N12" s="229" t="s">
        <v>18</v>
      </c>
      <c r="O12" s="210"/>
      <c r="P12" s="210"/>
      <c r="Q12" s="210"/>
      <c r="R12" s="210"/>
      <c r="S12" s="211"/>
      <c r="T12" s="8"/>
      <c r="U12" s="221" t="s">
        <v>19</v>
      </c>
      <c r="V12" s="219"/>
      <c r="W12" s="219"/>
      <c r="X12" s="222"/>
      <c r="Y12" s="222"/>
      <c r="Z12" s="101"/>
    </row>
    <row r="13" spans="1:26" ht="29.25" customHeight="1" x14ac:dyDescent="0.4">
      <c r="A13" s="170" t="s">
        <v>20</v>
      </c>
      <c r="B13" s="215"/>
      <c r="C13" s="9" t="s">
        <v>21</v>
      </c>
      <c r="D13" s="215"/>
      <c r="E13" s="235" t="s">
        <v>22</v>
      </c>
      <c r="F13" s="226"/>
      <c r="G13" s="282"/>
      <c r="H13" s="10" t="s">
        <v>23</v>
      </c>
      <c r="I13" s="10" t="s">
        <v>24</v>
      </c>
      <c r="J13" s="10" t="s">
        <v>25</v>
      </c>
      <c r="K13" s="10" t="s">
        <v>26</v>
      </c>
      <c r="L13" s="11"/>
      <c r="M13" s="12"/>
      <c r="N13" s="235" t="s">
        <v>27</v>
      </c>
      <c r="O13" s="225"/>
      <c r="P13" s="226"/>
      <c r="Q13" s="277"/>
      <c r="R13" s="259"/>
      <c r="S13" s="13" t="s">
        <v>28</v>
      </c>
      <c r="T13" s="3"/>
      <c r="U13" s="9" t="s">
        <v>29</v>
      </c>
      <c r="V13" s="8"/>
      <c r="W13" s="9" t="s">
        <v>30</v>
      </c>
      <c r="X13" s="70"/>
      <c r="Y13" s="127" t="s">
        <v>31</v>
      </c>
      <c r="Z13" s="101"/>
    </row>
    <row r="14" spans="1:26" ht="303.75" customHeight="1" x14ac:dyDescent="0.25">
      <c r="A14" s="14" t="s">
        <v>32</v>
      </c>
      <c r="B14" s="213"/>
      <c r="C14" s="140" t="s">
        <v>336</v>
      </c>
      <c r="D14" s="213"/>
      <c r="E14" s="223" t="s">
        <v>335</v>
      </c>
      <c r="F14" s="226"/>
      <c r="G14" s="282"/>
      <c r="H14" s="16" t="s">
        <v>34</v>
      </c>
      <c r="I14" s="16"/>
      <c r="J14" s="16"/>
      <c r="K14" s="16"/>
      <c r="L14" s="17"/>
      <c r="M14" s="18"/>
      <c r="N14" s="240" t="s">
        <v>374</v>
      </c>
      <c r="O14" s="241"/>
      <c r="P14" s="242"/>
      <c r="Q14" s="260"/>
      <c r="R14" s="262"/>
      <c r="S14" s="21" t="s">
        <v>331</v>
      </c>
      <c r="T14" s="20"/>
      <c r="U14" s="21" t="s">
        <v>357</v>
      </c>
      <c r="V14" s="18"/>
      <c r="W14" s="21" t="s">
        <v>35</v>
      </c>
      <c r="X14" s="67"/>
      <c r="Y14" s="138" t="s">
        <v>337</v>
      </c>
      <c r="Z14" s="101"/>
    </row>
    <row r="15" spans="1:26" ht="9" customHeight="1" x14ac:dyDescent="0.25">
      <c r="A15" s="171"/>
      <c r="B15" s="22"/>
      <c r="C15" s="22"/>
      <c r="D15" s="22"/>
      <c r="E15" s="179"/>
      <c r="F15" s="179"/>
      <c r="G15" s="22"/>
      <c r="H15" s="23"/>
      <c r="I15" s="23"/>
      <c r="J15" s="23"/>
      <c r="K15" s="23"/>
      <c r="L15" s="23"/>
      <c r="M15" s="18"/>
      <c r="N15" s="23"/>
      <c r="O15" s="23"/>
      <c r="P15" s="23"/>
      <c r="Q15" s="24"/>
      <c r="R15" s="24"/>
      <c r="S15" s="22"/>
      <c r="T15" s="22"/>
      <c r="U15" s="22"/>
      <c r="V15" s="18"/>
      <c r="W15" s="22"/>
      <c r="X15" s="22"/>
      <c r="Y15" s="77"/>
      <c r="Z15" s="101"/>
    </row>
    <row r="16" spans="1:26" ht="381" customHeight="1" x14ac:dyDescent="0.25">
      <c r="A16" s="25"/>
      <c r="B16" s="22"/>
      <c r="C16" s="125" t="s">
        <v>338</v>
      </c>
      <c r="D16" s="22"/>
      <c r="E16" s="227" t="s">
        <v>36</v>
      </c>
      <c r="F16" s="226"/>
      <c r="G16" s="22"/>
      <c r="H16" s="16" t="s">
        <v>34</v>
      </c>
      <c r="I16" s="16"/>
      <c r="J16" s="16"/>
      <c r="K16" s="16"/>
      <c r="L16" s="17"/>
      <c r="M16" s="18"/>
      <c r="N16" s="240" t="s">
        <v>375</v>
      </c>
      <c r="O16" s="322"/>
      <c r="P16" s="323"/>
      <c r="Q16" s="120"/>
      <c r="R16" s="121"/>
      <c r="S16" s="21" t="s">
        <v>331</v>
      </c>
      <c r="T16" s="122"/>
      <c r="U16" s="92" t="s">
        <v>371</v>
      </c>
      <c r="V16" s="94"/>
      <c r="W16" s="92" t="s">
        <v>37</v>
      </c>
      <c r="X16" s="100"/>
      <c r="Y16" s="138" t="s">
        <v>337</v>
      </c>
    </row>
    <row r="17" spans="1:26" ht="8.25" customHeight="1" x14ac:dyDescent="0.25">
      <c r="A17" s="171"/>
      <c r="B17" s="22"/>
      <c r="C17" s="22"/>
      <c r="D17" s="22"/>
      <c r="E17" s="179"/>
      <c r="F17" s="179"/>
      <c r="G17" s="22"/>
      <c r="H17" s="23"/>
      <c r="I17" s="23"/>
      <c r="J17" s="23"/>
      <c r="K17" s="23"/>
      <c r="L17" s="23"/>
      <c r="M17" s="18"/>
      <c r="N17" s="23"/>
      <c r="O17" s="23"/>
      <c r="P17" s="23"/>
      <c r="Q17" s="22"/>
      <c r="R17" s="22"/>
      <c r="S17" s="22"/>
      <c r="T17" s="22"/>
      <c r="U17" s="22"/>
      <c r="V17" s="18"/>
      <c r="W17" s="22"/>
      <c r="X17" s="22"/>
      <c r="Y17" s="77"/>
    </row>
    <row r="18" spans="1:26" ht="282" customHeight="1" x14ac:dyDescent="0.25">
      <c r="A18" s="129" t="s">
        <v>332</v>
      </c>
      <c r="B18" s="22"/>
      <c r="C18" s="123" t="s">
        <v>337</v>
      </c>
      <c r="D18" s="95"/>
      <c r="E18" s="230" t="s">
        <v>339</v>
      </c>
      <c r="F18" s="226"/>
      <c r="G18" s="95"/>
      <c r="H18" s="96" t="s">
        <v>34</v>
      </c>
      <c r="I18" s="96"/>
      <c r="J18" s="96"/>
      <c r="K18" s="96"/>
      <c r="L18" s="97"/>
      <c r="M18" s="94"/>
      <c r="N18" s="240" t="s">
        <v>376</v>
      </c>
      <c r="O18" s="241"/>
      <c r="P18" s="242"/>
      <c r="Q18" s="90"/>
      <c r="R18" s="91"/>
      <c r="S18" s="92" t="s">
        <v>340</v>
      </c>
      <c r="T18" s="93"/>
      <c r="U18" s="92" t="s">
        <v>369</v>
      </c>
      <c r="V18" s="18"/>
      <c r="W18" s="21" t="s">
        <v>341</v>
      </c>
      <c r="X18" s="67"/>
      <c r="Y18" s="138" t="s">
        <v>337</v>
      </c>
      <c r="Z18" s="101"/>
    </row>
    <row r="19" spans="1:26" ht="11.25" customHeight="1" x14ac:dyDescent="0.25">
      <c r="A19" s="171"/>
      <c r="B19" s="22"/>
      <c r="C19" s="77"/>
      <c r="D19" s="22"/>
      <c r="E19" s="179"/>
      <c r="F19" s="179"/>
      <c r="G19" s="22"/>
      <c r="H19" s="23"/>
      <c r="I19" s="23"/>
      <c r="J19" s="23"/>
      <c r="K19" s="23"/>
      <c r="L19" s="23"/>
      <c r="M19" s="18"/>
      <c r="N19" s="23"/>
      <c r="O19" s="23"/>
      <c r="P19" s="23"/>
      <c r="Q19" s="22"/>
      <c r="R19" s="22"/>
      <c r="S19" s="22"/>
      <c r="T19" s="22"/>
      <c r="U19" s="22"/>
      <c r="V19" s="18"/>
      <c r="W19" s="22"/>
      <c r="X19" s="22"/>
      <c r="Y19" s="130"/>
    </row>
    <row r="20" spans="1:26" ht="11.25" customHeight="1" x14ac:dyDescent="0.25">
      <c r="A20" s="171"/>
      <c r="B20" s="22"/>
      <c r="C20" s="22"/>
      <c r="D20" s="22"/>
      <c r="E20" s="179"/>
      <c r="F20" s="179"/>
      <c r="G20" s="22"/>
      <c r="H20" s="23"/>
      <c r="I20" s="23"/>
      <c r="J20" s="23"/>
      <c r="K20" s="23"/>
      <c r="L20" s="23"/>
      <c r="M20" s="18"/>
      <c r="N20" s="23"/>
      <c r="O20" s="23"/>
      <c r="P20" s="23"/>
      <c r="Q20" s="22"/>
      <c r="R20" s="22"/>
      <c r="S20" s="22"/>
      <c r="T20" s="22"/>
      <c r="U20" s="22"/>
      <c r="V20" s="18"/>
      <c r="W20" s="22"/>
      <c r="X20" s="22"/>
      <c r="Y20" s="130"/>
    </row>
    <row r="21" spans="1:26" ht="210.75" customHeight="1" x14ac:dyDescent="0.25">
      <c r="A21" s="14" t="s">
        <v>334</v>
      </c>
      <c r="B21" s="22"/>
      <c r="C21" s="92" t="s">
        <v>38</v>
      </c>
      <c r="D21" s="95"/>
      <c r="E21" s="230" t="s">
        <v>333</v>
      </c>
      <c r="F21" s="226"/>
      <c r="G21" s="95"/>
      <c r="H21" s="96"/>
      <c r="I21" s="96" t="s">
        <v>34</v>
      </c>
      <c r="J21" s="96"/>
      <c r="K21" s="96"/>
      <c r="L21" s="97"/>
      <c r="M21" s="94"/>
      <c r="N21" s="240" t="s">
        <v>377</v>
      </c>
      <c r="O21" s="241"/>
      <c r="P21" s="242"/>
      <c r="Q21" s="90"/>
      <c r="R21" s="91"/>
      <c r="S21" s="126" t="s">
        <v>342</v>
      </c>
      <c r="T21" s="93"/>
      <c r="U21" s="92" t="s">
        <v>378</v>
      </c>
      <c r="V21" s="94"/>
      <c r="W21" s="92" t="s">
        <v>39</v>
      </c>
      <c r="X21" s="68"/>
      <c r="Y21" s="138" t="s">
        <v>337</v>
      </c>
      <c r="Z21" s="101"/>
    </row>
    <row r="22" spans="1:26" ht="11.25" customHeight="1" x14ac:dyDescent="0.25">
      <c r="A22" s="171"/>
      <c r="B22" s="22"/>
      <c r="C22" s="22"/>
      <c r="D22" s="22"/>
      <c r="E22" s="179"/>
      <c r="F22" s="179"/>
      <c r="G22" s="22"/>
      <c r="H22" s="23"/>
      <c r="I22" s="23"/>
      <c r="J22" s="23"/>
      <c r="K22" s="23"/>
      <c r="L22" s="23"/>
      <c r="M22" s="18"/>
      <c r="N22" s="23"/>
      <c r="O22" s="23"/>
      <c r="P22" s="23"/>
      <c r="Q22" s="22"/>
      <c r="R22" s="22"/>
      <c r="S22" s="22"/>
      <c r="T22" s="22"/>
      <c r="U22" s="22"/>
      <c r="V22" s="18"/>
      <c r="W22" s="22"/>
      <c r="X22" s="22"/>
      <c r="Y22" s="77"/>
      <c r="Z22" s="101"/>
    </row>
    <row r="23" spans="1:26" ht="203.25" customHeight="1" x14ac:dyDescent="0.25">
      <c r="A23" s="14" t="s">
        <v>40</v>
      </c>
      <c r="B23" s="22"/>
      <c r="C23" s="125" t="s">
        <v>343</v>
      </c>
      <c r="D23" s="95"/>
      <c r="E23" s="230" t="s">
        <v>344</v>
      </c>
      <c r="F23" s="226"/>
      <c r="G23" s="95"/>
      <c r="H23" s="96"/>
      <c r="I23" s="96" t="s">
        <v>34</v>
      </c>
      <c r="J23" s="96"/>
      <c r="K23" s="96"/>
      <c r="L23" s="97"/>
      <c r="M23" s="94"/>
      <c r="N23" s="240" t="s">
        <v>380</v>
      </c>
      <c r="O23" s="241"/>
      <c r="P23" s="242"/>
      <c r="Q23" s="90"/>
      <c r="R23" s="91"/>
      <c r="S23" s="154" t="s">
        <v>358</v>
      </c>
      <c r="T23" s="113"/>
      <c r="U23" s="92" t="s">
        <v>379</v>
      </c>
      <c r="V23" s="18"/>
      <c r="W23" s="21" t="s">
        <v>39</v>
      </c>
      <c r="X23" s="68"/>
      <c r="Y23" s="125" t="s">
        <v>343</v>
      </c>
      <c r="Z23" s="101"/>
    </row>
    <row r="24" spans="1:26" ht="17.100000000000001" customHeight="1" thickBot="1" x14ac:dyDescent="0.3">
      <c r="A24" s="171"/>
      <c r="B24" s="103"/>
      <c r="C24" s="22"/>
      <c r="D24" s="103"/>
      <c r="E24" s="181"/>
      <c r="F24" s="180"/>
      <c r="G24" s="22"/>
      <c r="H24" s="23"/>
      <c r="I24" s="23"/>
      <c r="J24" s="23"/>
      <c r="K24" s="23"/>
      <c r="L24" s="23"/>
      <c r="M24" s="18"/>
      <c r="N24" s="23"/>
      <c r="O24" s="23"/>
      <c r="P24" s="23"/>
      <c r="Q24" s="103"/>
      <c r="R24" s="103"/>
      <c r="S24" s="22"/>
      <c r="T24" s="22"/>
      <c r="U24" s="102"/>
      <c r="V24" s="18"/>
      <c r="W24" s="102"/>
      <c r="X24" s="102"/>
      <c r="Y24" s="77"/>
      <c r="Z24" s="101"/>
    </row>
    <row r="25" spans="1:26" ht="243.75" customHeight="1" x14ac:dyDescent="0.25">
      <c r="A25" s="105" t="s">
        <v>41</v>
      </c>
      <c r="B25" s="76"/>
      <c r="C25" s="125" t="s">
        <v>345</v>
      </c>
      <c r="D25" s="76"/>
      <c r="E25" s="269" t="s">
        <v>346</v>
      </c>
      <c r="F25" s="270"/>
      <c r="G25" s="107"/>
      <c r="H25" s="106"/>
      <c r="I25" s="106" t="s">
        <v>34</v>
      </c>
      <c r="J25" s="106"/>
      <c r="K25" s="106"/>
      <c r="L25" s="108"/>
      <c r="M25" s="75"/>
      <c r="N25" s="278" t="s">
        <v>381</v>
      </c>
      <c r="O25" s="279"/>
      <c r="P25" s="280"/>
      <c r="Q25" s="26"/>
      <c r="R25" s="80"/>
      <c r="S25" s="104" t="s">
        <v>42</v>
      </c>
      <c r="T25" s="112"/>
      <c r="U25" s="155" t="s">
        <v>372</v>
      </c>
      <c r="V25" s="111"/>
      <c r="W25" s="109" t="s">
        <v>43</v>
      </c>
      <c r="X25" s="110"/>
      <c r="Y25" s="138" t="s">
        <v>337</v>
      </c>
      <c r="Z25" s="101"/>
    </row>
    <row r="26" spans="1:26" ht="11.25" customHeight="1" x14ac:dyDescent="0.25">
      <c r="A26" s="172"/>
      <c r="B26" s="76"/>
      <c r="C26" s="76"/>
      <c r="D26" s="76"/>
      <c r="E26" s="181"/>
      <c r="F26" s="181"/>
      <c r="G26" s="76"/>
      <c r="H26" s="77"/>
      <c r="I26" s="77"/>
      <c r="J26" s="77"/>
      <c r="K26" s="77"/>
      <c r="L26" s="77"/>
      <c r="M26" s="78"/>
      <c r="N26" s="77"/>
      <c r="O26" s="77"/>
      <c r="P26" s="77"/>
      <c r="Q26" s="76"/>
      <c r="R26" s="76"/>
      <c r="S26" s="76"/>
      <c r="T26" s="76"/>
      <c r="U26" s="76"/>
      <c r="V26" s="78"/>
      <c r="W26" s="76"/>
      <c r="X26" s="76"/>
      <c r="Y26" s="77"/>
      <c r="Z26" s="101"/>
    </row>
    <row r="27" spans="1:26" ht="100.5" customHeight="1" x14ac:dyDescent="0.25">
      <c r="A27" s="79" t="s">
        <v>44</v>
      </c>
      <c r="B27" s="76"/>
      <c r="C27" s="15" t="s">
        <v>33</v>
      </c>
      <c r="D27" s="76"/>
      <c r="E27" s="223" t="s">
        <v>45</v>
      </c>
      <c r="F27" s="224"/>
      <c r="G27" s="76"/>
      <c r="H27" s="16"/>
      <c r="I27" s="16" t="s">
        <v>34</v>
      </c>
      <c r="J27" s="16"/>
      <c r="K27" s="16"/>
      <c r="L27" s="17"/>
      <c r="M27" s="78"/>
      <c r="N27" s="223" t="s">
        <v>46</v>
      </c>
      <c r="O27" s="228"/>
      <c r="P27" s="224"/>
      <c r="Q27" s="26"/>
      <c r="R27" s="80"/>
      <c r="S27" s="19" t="s">
        <v>47</v>
      </c>
      <c r="T27" s="20"/>
      <c r="U27" s="123" t="s">
        <v>48</v>
      </c>
      <c r="V27" s="78"/>
      <c r="W27" s="67" t="s">
        <v>49</v>
      </c>
      <c r="X27" s="86"/>
      <c r="Y27" s="168" t="s">
        <v>363</v>
      </c>
      <c r="Z27" s="101"/>
    </row>
    <row r="28" spans="1:26" ht="11.25" customHeight="1" x14ac:dyDescent="0.25">
      <c r="A28" s="172"/>
      <c r="B28" s="76"/>
      <c r="C28" s="76"/>
      <c r="D28" s="76"/>
      <c r="E28" s="181"/>
      <c r="F28" s="181"/>
      <c r="G28" s="76"/>
      <c r="H28" s="77"/>
      <c r="I28" s="77"/>
      <c r="J28" s="77"/>
      <c r="K28" s="77"/>
      <c r="L28" s="77"/>
      <c r="M28" s="78"/>
      <c r="N28" s="77"/>
      <c r="O28" s="77"/>
      <c r="P28" s="77"/>
      <c r="Q28" s="76"/>
      <c r="R28" s="76"/>
      <c r="S28" s="76"/>
      <c r="T28" s="76"/>
      <c r="U28" s="76"/>
      <c r="V28" s="78"/>
      <c r="W28" s="76"/>
      <c r="X28" s="76"/>
      <c r="Y28" s="131"/>
    </row>
    <row r="29" spans="1:26" ht="81" customHeight="1" x14ac:dyDescent="0.25">
      <c r="A29" s="81" t="s">
        <v>50</v>
      </c>
      <c r="B29" s="76"/>
      <c r="C29" s="15" t="s">
        <v>33</v>
      </c>
      <c r="D29" s="76"/>
      <c r="E29" s="223" t="s">
        <v>51</v>
      </c>
      <c r="F29" s="224"/>
      <c r="G29" s="76"/>
      <c r="H29" s="16"/>
      <c r="I29" s="16" t="s">
        <v>34</v>
      </c>
      <c r="J29" s="16"/>
      <c r="K29" s="16"/>
      <c r="L29" s="17"/>
      <c r="M29" s="78"/>
      <c r="N29" s="223" t="s">
        <v>52</v>
      </c>
      <c r="O29" s="228"/>
      <c r="P29" s="224"/>
      <c r="Q29" s="26"/>
      <c r="R29" s="80"/>
      <c r="S29" s="19" t="s">
        <v>47</v>
      </c>
      <c r="T29" s="20"/>
      <c r="U29" s="21" t="s">
        <v>53</v>
      </c>
      <c r="V29" s="78"/>
      <c r="W29" s="21" t="s">
        <v>54</v>
      </c>
      <c r="X29" s="86"/>
      <c r="Y29" s="168" t="s">
        <v>363</v>
      </c>
      <c r="Z29" s="101"/>
    </row>
    <row r="30" spans="1:26" s="139" customFormat="1" ht="13.35" customHeight="1" x14ac:dyDescent="0.25">
      <c r="A30" s="156"/>
      <c r="B30" s="76"/>
      <c r="C30" s="77"/>
      <c r="D30" s="76"/>
      <c r="E30" s="88"/>
      <c r="F30" s="182"/>
      <c r="G30" s="76"/>
      <c r="H30" s="158"/>
      <c r="I30" s="158"/>
      <c r="J30" s="158"/>
      <c r="K30" s="158"/>
      <c r="L30" s="77"/>
      <c r="M30" s="78"/>
      <c r="N30" s="88"/>
      <c r="O30" s="157"/>
      <c r="P30" s="157"/>
      <c r="Q30" s="76"/>
      <c r="R30" s="76"/>
      <c r="S30" s="159"/>
      <c r="T30" s="76"/>
      <c r="U30" s="88"/>
      <c r="V30" s="78"/>
      <c r="W30" s="88"/>
      <c r="X30" s="88"/>
      <c r="Y30" s="88"/>
      <c r="Z30" s="101"/>
    </row>
    <row r="31" spans="1:26" s="169" customFormat="1" ht="155.1" customHeight="1" x14ac:dyDescent="0.2">
      <c r="A31" s="173" t="s">
        <v>359</v>
      </c>
      <c r="B31" s="160"/>
      <c r="C31" s="15" t="s">
        <v>33</v>
      </c>
      <c r="D31" s="160"/>
      <c r="E31" s="200" t="s">
        <v>360</v>
      </c>
      <c r="F31" s="248"/>
      <c r="G31" s="160"/>
      <c r="H31" s="162"/>
      <c r="I31" s="162" t="s">
        <v>34</v>
      </c>
      <c r="J31" s="162"/>
      <c r="K31" s="162"/>
      <c r="L31" s="163"/>
      <c r="M31" s="164"/>
      <c r="N31" s="200" t="s">
        <v>361</v>
      </c>
      <c r="O31" s="201"/>
      <c r="P31" s="202"/>
      <c r="Q31" s="165"/>
      <c r="R31" s="166"/>
      <c r="S31" s="161" t="s">
        <v>47</v>
      </c>
      <c r="T31" s="167"/>
      <c r="U31" s="161" t="s">
        <v>362</v>
      </c>
      <c r="V31" s="164"/>
      <c r="W31" s="21" t="s">
        <v>365</v>
      </c>
      <c r="X31" s="167"/>
      <c r="Y31" s="168" t="s">
        <v>363</v>
      </c>
    </row>
    <row r="32" spans="1:26" ht="11.25" customHeight="1" x14ac:dyDescent="0.25">
      <c r="A32" s="172"/>
      <c r="B32" s="76"/>
      <c r="C32" s="76"/>
      <c r="D32" s="76"/>
      <c r="E32" s="181"/>
      <c r="F32" s="181"/>
      <c r="G32" s="76"/>
      <c r="H32" s="77"/>
      <c r="I32" s="77"/>
      <c r="J32" s="77"/>
      <c r="K32" s="77"/>
      <c r="L32" s="77"/>
      <c r="M32" s="78"/>
      <c r="N32" s="77"/>
      <c r="O32" s="77"/>
      <c r="P32" s="77"/>
      <c r="Q32" s="76"/>
      <c r="R32" s="76"/>
      <c r="S32" s="76"/>
      <c r="T32" s="76"/>
      <c r="U32" s="76"/>
      <c r="V32" s="78"/>
      <c r="W32" s="76"/>
      <c r="X32" s="76"/>
      <c r="Y32" s="77"/>
      <c r="Z32" s="101"/>
    </row>
    <row r="33" spans="1:26" ht="167.25" customHeight="1" x14ac:dyDescent="0.25">
      <c r="A33" s="81" t="s">
        <v>366</v>
      </c>
      <c r="B33" s="76"/>
      <c r="C33" s="15" t="s">
        <v>33</v>
      </c>
      <c r="D33" s="76"/>
      <c r="E33" s="223" t="s">
        <v>55</v>
      </c>
      <c r="F33" s="224"/>
      <c r="G33" s="76"/>
      <c r="H33" s="16"/>
      <c r="I33" s="16"/>
      <c r="J33" s="16" t="s">
        <v>34</v>
      </c>
      <c r="K33" s="16"/>
      <c r="L33" s="17"/>
      <c r="M33" s="78"/>
      <c r="N33" s="231" t="s">
        <v>347</v>
      </c>
      <c r="O33" s="232"/>
      <c r="P33" s="233"/>
      <c r="Q33" s="26"/>
      <c r="R33" s="80"/>
      <c r="S33" s="19" t="s">
        <v>47</v>
      </c>
      <c r="T33" s="20"/>
      <c r="U33" s="141" t="s">
        <v>348</v>
      </c>
      <c r="V33" s="78"/>
      <c r="W33" s="21" t="s">
        <v>56</v>
      </c>
      <c r="X33" s="87"/>
      <c r="Y33" s="168" t="s">
        <v>363</v>
      </c>
    </row>
    <row r="34" spans="1:26" ht="11.25" customHeight="1" x14ac:dyDescent="0.25">
      <c r="A34" s="172"/>
      <c r="B34" s="76"/>
      <c r="C34" s="76"/>
      <c r="D34" s="76"/>
      <c r="E34" s="181"/>
      <c r="F34" s="181"/>
      <c r="G34" s="76"/>
      <c r="H34" s="77"/>
      <c r="I34" s="77"/>
      <c r="J34" s="77"/>
      <c r="K34" s="77"/>
      <c r="L34" s="77"/>
      <c r="M34" s="78"/>
      <c r="N34" s="77"/>
      <c r="O34" s="77"/>
      <c r="P34" s="77"/>
      <c r="Q34" s="76"/>
      <c r="R34" s="76"/>
      <c r="S34" s="76"/>
      <c r="T34" s="76"/>
      <c r="U34" s="76"/>
      <c r="V34" s="78"/>
      <c r="W34" s="76"/>
      <c r="X34" s="76"/>
      <c r="Y34" s="114"/>
    </row>
    <row r="35" spans="1:26" ht="116.1" customHeight="1" x14ac:dyDescent="0.25">
      <c r="A35" s="79" t="s">
        <v>57</v>
      </c>
      <c r="B35" s="76"/>
      <c r="C35" s="15" t="s">
        <v>33</v>
      </c>
      <c r="D35" s="76"/>
      <c r="E35" s="243" t="s">
        <v>383</v>
      </c>
      <c r="F35" s="244"/>
      <c r="G35" s="76"/>
      <c r="H35" s="16"/>
      <c r="I35" s="16"/>
      <c r="J35" s="16" t="s">
        <v>34</v>
      </c>
      <c r="K35" s="16"/>
      <c r="L35" s="17"/>
      <c r="M35" s="78"/>
      <c r="N35" s="295" t="s">
        <v>384</v>
      </c>
      <c r="O35" s="296"/>
      <c r="P35" s="297"/>
      <c r="Q35" s="26"/>
      <c r="R35" s="80"/>
      <c r="S35" s="19" t="s">
        <v>47</v>
      </c>
      <c r="T35" s="20"/>
      <c r="U35" s="128" t="s">
        <v>351</v>
      </c>
      <c r="V35" s="78"/>
      <c r="W35" s="21" t="s">
        <v>56</v>
      </c>
      <c r="X35" s="87"/>
      <c r="Y35" s="168" t="s">
        <v>363</v>
      </c>
    </row>
    <row r="36" spans="1:26" ht="11.25" customHeight="1" x14ac:dyDescent="0.25">
      <c r="A36" s="172"/>
      <c r="B36" s="76"/>
      <c r="C36" s="76"/>
      <c r="D36" s="76"/>
      <c r="E36" s="181"/>
      <c r="F36" s="181"/>
      <c r="G36" s="76"/>
      <c r="H36" s="77"/>
      <c r="I36" s="77"/>
      <c r="J36" s="77"/>
      <c r="K36" s="77"/>
      <c r="L36" s="77"/>
      <c r="M36" s="78"/>
      <c r="N36" s="77"/>
      <c r="O36" s="77"/>
      <c r="P36" s="77"/>
      <c r="Q36" s="76"/>
      <c r="R36" s="76"/>
      <c r="S36" s="76"/>
      <c r="T36" s="76"/>
      <c r="U36" s="76"/>
      <c r="V36" s="78"/>
      <c r="W36" s="76"/>
      <c r="X36" s="76"/>
      <c r="Y36" s="77"/>
      <c r="Z36" s="101"/>
    </row>
    <row r="37" spans="1:26" ht="127.5" customHeight="1" x14ac:dyDescent="0.25">
      <c r="A37" s="237" t="s">
        <v>59</v>
      </c>
      <c r="B37" s="76"/>
      <c r="C37" s="245" t="s">
        <v>60</v>
      </c>
      <c r="D37" s="76"/>
      <c r="E37" s="227" t="s">
        <v>61</v>
      </c>
      <c r="F37" s="226"/>
      <c r="G37" s="76"/>
      <c r="H37" s="16"/>
      <c r="I37" s="16"/>
      <c r="J37" s="16" t="s">
        <v>34</v>
      </c>
      <c r="K37" s="16"/>
      <c r="L37" s="17"/>
      <c r="M37" s="78"/>
      <c r="N37" s="223" t="s">
        <v>62</v>
      </c>
      <c r="O37" s="228"/>
      <c r="P37" s="224"/>
      <c r="Q37" s="26"/>
      <c r="R37" s="80"/>
      <c r="S37" s="19" t="s">
        <v>47</v>
      </c>
      <c r="T37" s="20"/>
      <c r="U37" s="21" t="s">
        <v>63</v>
      </c>
      <c r="V37" s="78"/>
      <c r="W37" s="21" t="s">
        <v>56</v>
      </c>
      <c r="X37" s="87"/>
      <c r="Y37" s="168" t="s">
        <v>363</v>
      </c>
    </row>
    <row r="38" spans="1:26" ht="11.25" customHeight="1" x14ac:dyDescent="0.25">
      <c r="A38" s="238"/>
      <c r="B38" s="76"/>
      <c r="C38" s="246"/>
      <c r="D38" s="76"/>
      <c r="E38" s="181"/>
      <c r="F38" s="181"/>
      <c r="G38" s="76"/>
      <c r="H38" s="77"/>
      <c r="I38" s="77"/>
      <c r="J38" s="77"/>
      <c r="K38" s="77"/>
      <c r="L38" s="77"/>
      <c r="M38" s="78"/>
      <c r="N38" s="77"/>
      <c r="O38" s="77"/>
      <c r="P38" s="77"/>
      <c r="Q38" s="76"/>
      <c r="R38" s="76"/>
      <c r="S38" s="76"/>
      <c r="T38" s="76"/>
      <c r="U38" s="76"/>
      <c r="V38" s="78"/>
      <c r="W38" s="21"/>
      <c r="X38" s="88"/>
      <c r="Y38" s="132"/>
    </row>
    <row r="39" spans="1:26" ht="133.5" customHeight="1" x14ac:dyDescent="0.25">
      <c r="A39" s="239"/>
      <c r="B39" s="76"/>
      <c r="C39" s="247"/>
      <c r="D39" s="76"/>
      <c r="E39" s="227" t="s">
        <v>64</v>
      </c>
      <c r="F39" s="226"/>
      <c r="G39" s="76"/>
      <c r="H39" s="16"/>
      <c r="I39" s="16"/>
      <c r="J39" s="16" t="s">
        <v>34</v>
      </c>
      <c r="K39" s="16"/>
      <c r="L39" s="17"/>
      <c r="M39" s="78"/>
      <c r="N39" s="223" t="s">
        <v>65</v>
      </c>
      <c r="O39" s="228"/>
      <c r="P39" s="224"/>
      <c r="Q39" s="26"/>
      <c r="R39" s="80"/>
      <c r="S39" s="19" t="s">
        <v>47</v>
      </c>
      <c r="T39" s="20"/>
      <c r="U39" s="21" t="s">
        <v>63</v>
      </c>
      <c r="V39" s="78"/>
      <c r="W39" s="21" t="s">
        <v>56</v>
      </c>
      <c r="X39" s="87"/>
      <c r="Y39" s="168" t="s">
        <v>363</v>
      </c>
    </row>
    <row r="40" spans="1:26" ht="11.25" customHeight="1" x14ac:dyDescent="0.25">
      <c r="A40" s="172"/>
      <c r="B40" s="76"/>
      <c r="C40" s="76"/>
      <c r="D40" s="76"/>
      <c r="E40" s="181"/>
      <c r="F40" s="181"/>
      <c r="G40" s="76"/>
      <c r="H40" s="77"/>
      <c r="I40" s="77"/>
      <c r="J40" s="77"/>
      <c r="K40" s="77"/>
      <c r="L40" s="77"/>
      <c r="M40" s="78"/>
      <c r="N40" s="77"/>
      <c r="O40" s="77"/>
      <c r="P40" s="77"/>
      <c r="Q40" s="76"/>
      <c r="R40" s="76"/>
      <c r="S40" s="76"/>
      <c r="T40" s="76"/>
      <c r="U40" s="76"/>
      <c r="V40" s="78"/>
      <c r="W40" s="76"/>
      <c r="X40" s="76"/>
      <c r="Y40" s="133"/>
    </row>
    <row r="41" spans="1:26" ht="129.75" customHeight="1" x14ac:dyDescent="0.25">
      <c r="A41" s="81" t="s">
        <v>59</v>
      </c>
      <c r="B41" s="76"/>
      <c r="C41" s="15" t="s">
        <v>33</v>
      </c>
      <c r="D41" s="76"/>
      <c r="E41" s="227" t="s">
        <v>58</v>
      </c>
      <c r="F41" s="226"/>
      <c r="G41" s="76"/>
      <c r="H41" s="16"/>
      <c r="I41" s="16"/>
      <c r="J41" s="16" t="s">
        <v>34</v>
      </c>
      <c r="K41" s="16"/>
      <c r="L41" s="17"/>
      <c r="M41" s="78"/>
      <c r="N41" s="223" t="s">
        <v>66</v>
      </c>
      <c r="O41" s="228"/>
      <c r="P41" s="224"/>
      <c r="Q41" s="26"/>
      <c r="R41" s="80"/>
      <c r="S41" s="19" t="s">
        <v>47</v>
      </c>
      <c r="T41" s="20"/>
      <c r="U41" s="100" t="s">
        <v>67</v>
      </c>
      <c r="V41" s="124"/>
      <c r="W41" s="21" t="s">
        <v>56</v>
      </c>
      <c r="X41" s="87"/>
      <c r="Y41" s="168" t="s">
        <v>363</v>
      </c>
    </row>
    <row r="42" spans="1:26" ht="11.25" customHeight="1" x14ac:dyDescent="0.25">
      <c r="A42" s="172"/>
      <c r="B42" s="76"/>
      <c r="C42" s="76"/>
      <c r="D42" s="76"/>
      <c r="E42" s="181"/>
      <c r="F42" s="181"/>
      <c r="G42" s="76"/>
      <c r="H42" s="77"/>
      <c r="I42" s="77"/>
      <c r="J42" s="77"/>
      <c r="K42" s="77"/>
      <c r="L42" s="77"/>
      <c r="M42" s="78"/>
      <c r="N42" s="77"/>
      <c r="O42" s="77"/>
      <c r="P42" s="77"/>
      <c r="Q42" s="76"/>
      <c r="R42" s="76"/>
      <c r="S42" s="76"/>
      <c r="T42" s="76"/>
      <c r="U42" s="76"/>
      <c r="V42" s="78"/>
      <c r="W42" s="76"/>
      <c r="X42" s="76"/>
      <c r="Y42" s="133"/>
    </row>
    <row r="43" spans="1:26" ht="282" customHeight="1" x14ac:dyDescent="0.25">
      <c r="A43" s="81" t="s">
        <v>350</v>
      </c>
      <c r="B43" s="76"/>
      <c r="C43" s="15" t="s">
        <v>33</v>
      </c>
      <c r="D43" s="76"/>
      <c r="E43" s="230" t="s">
        <v>349</v>
      </c>
      <c r="F43" s="226"/>
      <c r="G43" s="98"/>
      <c r="H43" s="96"/>
      <c r="I43" s="96"/>
      <c r="J43" s="96" t="s">
        <v>34</v>
      </c>
      <c r="K43" s="96"/>
      <c r="L43" s="97"/>
      <c r="M43" s="89"/>
      <c r="N43" s="240" t="s">
        <v>382</v>
      </c>
      <c r="O43" s="241"/>
      <c r="P43" s="242"/>
      <c r="Q43" s="90"/>
      <c r="R43" s="99"/>
      <c r="S43" s="92" t="s">
        <v>325</v>
      </c>
      <c r="T43" s="93"/>
      <c r="U43" s="92" t="s">
        <v>364</v>
      </c>
      <c r="V43" s="78"/>
      <c r="W43" s="21" t="s">
        <v>370</v>
      </c>
      <c r="X43" s="87"/>
      <c r="Y43" s="168" t="s">
        <v>363</v>
      </c>
    </row>
    <row r="44" spans="1:26" ht="11.25" customHeight="1" x14ac:dyDescent="0.25">
      <c r="A44" s="172"/>
      <c r="B44" s="76"/>
      <c r="C44" s="76"/>
      <c r="D44" s="76"/>
      <c r="E44" s="181"/>
      <c r="F44" s="181"/>
      <c r="G44" s="76"/>
      <c r="H44" s="77"/>
      <c r="I44" s="77"/>
      <c r="J44" s="77"/>
      <c r="K44" s="77"/>
      <c r="L44" s="77"/>
      <c r="M44" s="78"/>
      <c r="N44" s="77"/>
      <c r="O44" s="77"/>
      <c r="P44" s="77"/>
      <c r="Q44" s="76"/>
      <c r="R44" s="76"/>
      <c r="S44" s="76"/>
      <c r="T44" s="76"/>
      <c r="U44" s="76"/>
      <c r="V44" s="78"/>
      <c r="W44" s="76"/>
      <c r="X44" s="76"/>
      <c r="Y44" s="77"/>
      <c r="Z44" s="101"/>
    </row>
    <row r="45" spans="1:26" ht="104.25" customHeight="1" x14ac:dyDescent="0.25">
      <c r="A45" s="81" t="s">
        <v>368</v>
      </c>
      <c r="B45" s="76"/>
      <c r="C45" s="19"/>
      <c r="D45" s="76"/>
      <c r="E45" s="223" t="s">
        <v>68</v>
      </c>
      <c r="F45" s="224"/>
      <c r="G45" s="76"/>
      <c r="H45" s="16"/>
      <c r="I45" s="16"/>
      <c r="J45" s="16"/>
      <c r="K45" s="16" t="s">
        <v>34</v>
      </c>
      <c r="L45" s="17"/>
      <c r="M45" s="78"/>
      <c r="N45" s="223" t="s">
        <v>69</v>
      </c>
      <c r="O45" s="225"/>
      <c r="P45" s="226"/>
      <c r="Q45" s="26"/>
      <c r="R45" s="80"/>
      <c r="S45" s="19" t="s">
        <v>47</v>
      </c>
      <c r="T45" s="20"/>
      <c r="U45" s="19" t="s">
        <v>70</v>
      </c>
      <c r="V45" s="78"/>
      <c r="W45" s="21" t="s">
        <v>59</v>
      </c>
      <c r="X45" s="87"/>
      <c r="Y45" s="168" t="s">
        <v>363</v>
      </c>
    </row>
    <row r="46" spans="1:26" ht="14.25" customHeight="1" x14ac:dyDescent="0.25">
      <c r="A46" s="288"/>
      <c r="B46" s="207"/>
      <c r="C46" s="207"/>
      <c r="D46" s="207"/>
      <c r="E46" s="207"/>
      <c r="F46" s="207"/>
      <c r="G46" s="207"/>
      <c r="H46" s="207"/>
      <c r="I46" s="207"/>
      <c r="J46" s="207"/>
      <c r="K46" s="207"/>
      <c r="L46" s="207"/>
      <c r="M46" s="207"/>
      <c r="N46" s="207"/>
      <c r="O46" s="207"/>
      <c r="P46" s="207"/>
      <c r="Q46" s="207"/>
      <c r="R46" s="207"/>
      <c r="S46" s="207"/>
      <c r="T46" s="207"/>
      <c r="U46" s="207"/>
      <c r="V46" s="207"/>
      <c r="W46" s="207"/>
      <c r="X46" s="207"/>
      <c r="Y46" s="222"/>
      <c r="Z46" s="101"/>
    </row>
    <row r="47" spans="1:26" ht="15" customHeight="1" x14ac:dyDescent="0.25">
      <c r="A47" s="174"/>
      <c r="B47" s="82"/>
      <c r="C47" s="82"/>
      <c r="D47" s="82"/>
      <c r="E47" s="183"/>
      <c r="F47" s="183"/>
      <c r="G47" s="82"/>
      <c r="H47" s="82"/>
      <c r="I47" s="82"/>
      <c r="J47" s="82"/>
      <c r="K47" s="82"/>
      <c r="L47" s="82"/>
      <c r="M47" s="82"/>
      <c r="N47" s="82"/>
      <c r="O47" s="82"/>
      <c r="P47" s="82"/>
      <c r="Q47" s="82"/>
      <c r="R47" s="82"/>
      <c r="S47" s="82"/>
      <c r="T47" s="82"/>
      <c r="U47" s="82"/>
      <c r="V47" s="82"/>
      <c r="W47" s="82"/>
      <c r="X47" s="82"/>
      <c r="Y47" s="82"/>
      <c r="Z47" s="101"/>
    </row>
    <row r="48" spans="1:26" ht="18" customHeight="1" x14ac:dyDescent="0.25">
      <c r="A48" s="236" t="s">
        <v>71</v>
      </c>
      <c r="B48" s="225"/>
      <c r="C48" s="226"/>
      <c r="D48" s="82"/>
      <c r="E48" s="183"/>
      <c r="F48" s="183"/>
      <c r="G48" s="82"/>
      <c r="H48" s="82"/>
      <c r="I48" s="82"/>
      <c r="J48" s="82"/>
      <c r="K48" s="82"/>
      <c r="L48" s="82"/>
      <c r="M48" s="82"/>
      <c r="N48" s="82"/>
      <c r="O48" s="82"/>
      <c r="P48" s="82"/>
      <c r="Q48" s="82"/>
      <c r="R48" s="82"/>
      <c r="S48" s="82"/>
      <c r="T48" s="82"/>
      <c r="U48" s="82"/>
      <c r="V48" s="82"/>
      <c r="W48" s="82"/>
      <c r="X48" s="82"/>
      <c r="Y48" s="82"/>
      <c r="Z48" s="101"/>
    </row>
    <row r="49" spans="1:26" ht="14.25" customHeight="1" x14ac:dyDescent="0.25">
      <c r="A49" s="234"/>
      <c r="B49" s="204"/>
      <c r="C49" s="205"/>
      <c r="D49" s="82"/>
      <c r="E49" s="183"/>
      <c r="F49" s="183"/>
      <c r="G49" s="82"/>
      <c r="H49" s="82"/>
      <c r="I49" s="82"/>
      <c r="J49" s="82"/>
      <c r="K49" s="82"/>
      <c r="L49" s="82"/>
      <c r="M49" s="82"/>
      <c r="N49" s="82"/>
      <c r="O49" s="82"/>
      <c r="P49" s="82"/>
      <c r="Q49" s="82"/>
      <c r="R49" s="82"/>
      <c r="S49" s="82"/>
      <c r="T49" s="82"/>
      <c r="U49" s="82"/>
      <c r="V49" s="82"/>
      <c r="W49" s="82"/>
      <c r="X49" s="82"/>
      <c r="Y49" s="82"/>
      <c r="Z49" s="101"/>
    </row>
    <row r="50" spans="1:26" ht="14.25" customHeight="1" x14ac:dyDescent="0.25">
      <c r="A50" s="209"/>
      <c r="B50" s="210"/>
      <c r="C50" s="211"/>
      <c r="D50" s="82"/>
      <c r="E50" s="183"/>
      <c r="F50" s="183"/>
      <c r="G50" s="82"/>
      <c r="H50" s="82"/>
      <c r="I50" s="82"/>
      <c r="J50" s="82"/>
      <c r="K50" s="82"/>
      <c r="L50" s="82"/>
      <c r="M50" s="82"/>
      <c r="N50" s="82"/>
      <c r="O50" s="82"/>
      <c r="P50" s="82"/>
      <c r="Q50" s="82"/>
      <c r="R50" s="82"/>
      <c r="S50" s="82"/>
      <c r="T50" s="82"/>
      <c r="U50" s="82"/>
      <c r="V50" s="82"/>
      <c r="W50" s="82"/>
      <c r="X50" s="82"/>
      <c r="Y50" s="82"/>
      <c r="Z50" s="101"/>
    </row>
    <row r="51" spans="1:26" ht="14.25" customHeight="1" x14ac:dyDescent="0.25">
      <c r="A51" s="203"/>
      <c r="B51" s="204"/>
      <c r="C51" s="205"/>
      <c r="D51" s="82"/>
      <c r="E51" s="183"/>
      <c r="F51" s="183"/>
      <c r="G51" s="82"/>
      <c r="H51" s="82"/>
      <c r="I51" s="82"/>
      <c r="J51" s="82"/>
      <c r="K51" s="82"/>
      <c r="L51" s="82"/>
      <c r="M51" s="82"/>
      <c r="N51" s="82"/>
      <c r="O51" s="82"/>
      <c r="P51" s="82"/>
      <c r="Q51" s="82"/>
      <c r="R51" s="82"/>
      <c r="S51" s="82"/>
      <c r="T51" s="82"/>
      <c r="U51" s="82"/>
      <c r="V51" s="82"/>
      <c r="W51" s="82"/>
      <c r="X51" s="82"/>
      <c r="Y51" s="82"/>
      <c r="Z51" s="101"/>
    </row>
    <row r="52" spans="1:26" ht="14.25" customHeight="1" x14ac:dyDescent="0.25">
      <c r="A52" s="206"/>
      <c r="B52" s="207"/>
      <c r="C52" s="208"/>
      <c r="D52" s="82"/>
      <c r="E52" s="183"/>
      <c r="F52" s="183"/>
      <c r="G52" s="82"/>
      <c r="H52" s="82"/>
      <c r="I52" s="82"/>
      <c r="J52" s="82"/>
      <c r="K52" s="82"/>
      <c r="L52" s="82"/>
      <c r="M52" s="82"/>
      <c r="N52" s="82"/>
      <c r="O52" s="82"/>
      <c r="P52" s="82"/>
      <c r="Q52" s="82"/>
      <c r="R52" s="82"/>
      <c r="S52" s="82"/>
      <c r="T52" s="82"/>
      <c r="U52" s="82"/>
      <c r="V52" s="82"/>
      <c r="W52" s="82"/>
      <c r="X52" s="82"/>
      <c r="Y52" s="82"/>
      <c r="Z52" s="101"/>
    </row>
    <row r="53" spans="1:26" ht="14.25" customHeight="1" x14ac:dyDescent="0.25">
      <c r="A53" s="209"/>
      <c r="B53" s="210"/>
      <c r="C53" s="211"/>
      <c r="D53" s="82"/>
      <c r="E53" s="183"/>
      <c r="F53" s="183"/>
      <c r="G53" s="82"/>
      <c r="H53" s="82"/>
      <c r="I53" s="82"/>
      <c r="J53" s="82"/>
      <c r="K53" s="82"/>
      <c r="L53" s="82"/>
      <c r="M53" s="82"/>
      <c r="N53" s="82"/>
      <c r="O53" s="82"/>
      <c r="P53" s="82"/>
      <c r="Q53" s="82"/>
      <c r="R53" s="82"/>
      <c r="S53" s="82"/>
      <c r="T53" s="82"/>
      <c r="U53" s="82"/>
      <c r="V53" s="82"/>
      <c r="W53" s="82"/>
      <c r="X53" s="82"/>
      <c r="Y53" s="115"/>
    </row>
    <row r="54" spans="1:26" ht="14.25" customHeight="1" x14ac:dyDescent="0.25">
      <c r="A54" s="203"/>
      <c r="B54" s="204"/>
      <c r="C54" s="205"/>
      <c r="D54" s="82"/>
      <c r="E54" s="183"/>
      <c r="F54" s="183"/>
      <c r="G54" s="82"/>
      <c r="H54" s="82"/>
      <c r="I54" s="82"/>
      <c r="J54" s="82"/>
      <c r="K54" s="82"/>
      <c r="L54" s="82"/>
      <c r="M54" s="82"/>
      <c r="N54" s="82"/>
      <c r="O54" s="82"/>
      <c r="P54" s="82"/>
      <c r="Q54" s="82"/>
      <c r="R54" s="82"/>
      <c r="S54" s="82"/>
      <c r="T54" s="82"/>
      <c r="U54" s="82"/>
      <c r="V54" s="82"/>
      <c r="W54" s="82"/>
      <c r="X54" s="82"/>
      <c r="Y54" s="115"/>
    </row>
    <row r="55" spans="1:26" ht="14.25" customHeight="1" x14ac:dyDescent="0.25">
      <c r="A55" s="209"/>
      <c r="B55" s="210"/>
      <c r="C55" s="211"/>
      <c r="D55" s="82"/>
      <c r="E55" s="183"/>
      <c r="F55" s="183"/>
      <c r="G55" s="82"/>
      <c r="H55" s="82"/>
      <c r="I55" s="82"/>
      <c r="J55" s="82"/>
      <c r="K55" s="82"/>
      <c r="L55" s="82"/>
      <c r="M55" s="82"/>
      <c r="N55" s="82"/>
      <c r="O55" s="82"/>
      <c r="P55" s="82"/>
      <c r="Q55" s="82"/>
      <c r="R55" s="82"/>
      <c r="S55" s="82"/>
      <c r="T55" s="82"/>
      <c r="U55" s="82"/>
      <c r="V55" s="82"/>
      <c r="W55" s="82"/>
      <c r="X55" s="82"/>
      <c r="Y55" s="82"/>
      <c r="Z55" s="101"/>
    </row>
    <row r="56" spans="1:26" ht="14.25" customHeight="1" x14ac:dyDescent="0.25">
      <c r="A56" s="175"/>
      <c r="B56" s="83"/>
      <c r="C56" s="83"/>
      <c r="D56" s="83"/>
      <c r="E56" s="184"/>
      <c r="F56" s="184"/>
      <c r="G56" s="83"/>
      <c r="H56" s="83"/>
      <c r="I56" s="83"/>
      <c r="J56" s="83"/>
      <c r="K56" s="83"/>
      <c r="L56" s="83"/>
      <c r="M56" s="83"/>
      <c r="N56" s="83"/>
      <c r="O56" s="83"/>
      <c r="P56" s="83"/>
      <c r="Q56" s="83"/>
      <c r="R56" s="83"/>
      <c r="S56" s="83"/>
      <c r="T56" s="83"/>
      <c r="U56" s="83"/>
      <c r="V56" s="83"/>
      <c r="W56" s="83"/>
      <c r="X56" s="83"/>
      <c r="Y56" s="134"/>
      <c r="Z56" s="101"/>
    </row>
    <row r="57" spans="1:26" ht="14.25" customHeight="1" x14ac:dyDescent="0.25">
      <c r="A57" s="176"/>
      <c r="B57" s="84"/>
      <c r="C57" s="84"/>
      <c r="D57" s="84"/>
      <c r="E57" s="185"/>
      <c r="F57" s="185"/>
      <c r="G57" s="84"/>
      <c r="H57" s="84"/>
      <c r="I57" s="84"/>
      <c r="J57" s="84"/>
      <c r="K57" s="84"/>
      <c r="L57" s="84"/>
      <c r="M57" s="84"/>
      <c r="N57" s="84"/>
      <c r="O57" s="84"/>
      <c r="P57" s="84"/>
      <c r="Q57" s="84"/>
      <c r="R57" s="84"/>
      <c r="S57" s="84"/>
      <c r="T57" s="84"/>
      <c r="U57" s="84"/>
      <c r="V57" s="84"/>
      <c r="W57" s="84"/>
      <c r="X57" s="84"/>
      <c r="Y57" s="135"/>
    </row>
    <row r="58" spans="1:26" ht="14.25" customHeight="1" x14ac:dyDescent="0.25">
      <c r="A58" s="175"/>
      <c r="B58" s="83"/>
      <c r="C58" s="83"/>
      <c r="D58" s="83"/>
      <c r="E58" s="184"/>
      <c r="F58" s="184"/>
      <c r="G58" s="83"/>
      <c r="H58" s="83"/>
      <c r="I58" s="83"/>
      <c r="J58" s="83"/>
      <c r="K58" s="83"/>
      <c r="L58" s="83"/>
      <c r="M58" s="83"/>
      <c r="N58" s="83"/>
      <c r="O58" s="83"/>
      <c r="P58" s="83"/>
      <c r="Q58" s="83"/>
      <c r="R58" s="83"/>
      <c r="S58" s="83"/>
      <c r="T58" s="83"/>
      <c r="U58" s="83"/>
      <c r="V58" s="83"/>
      <c r="W58" s="83"/>
      <c r="X58" s="83"/>
      <c r="Y58" s="134"/>
      <c r="Z58" s="101"/>
    </row>
    <row r="59" spans="1:26" ht="14.25" customHeight="1" x14ac:dyDescent="0.25">
      <c r="A59" s="175"/>
      <c r="B59" s="83"/>
      <c r="C59" s="83"/>
      <c r="D59" s="83"/>
      <c r="E59" s="184"/>
      <c r="F59" s="184"/>
      <c r="G59" s="83"/>
      <c r="H59" s="83"/>
      <c r="I59" s="83"/>
      <c r="J59" s="83"/>
      <c r="K59" s="83"/>
      <c r="L59" s="83"/>
      <c r="M59" s="83"/>
      <c r="N59" s="83"/>
      <c r="O59" s="83"/>
      <c r="P59" s="83"/>
      <c r="Q59" s="83"/>
      <c r="R59" s="83"/>
      <c r="S59" s="83"/>
      <c r="T59" s="83"/>
      <c r="U59" s="83"/>
      <c r="V59" s="83"/>
      <c r="W59" s="83"/>
      <c r="X59" s="83"/>
      <c r="Y59" s="136"/>
    </row>
    <row r="60" spans="1:26" ht="14.25" customHeight="1" x14ac:dyDescent="0.25">
      <c r="A60" s="175"/>
      <c r="B60" s="83"/>
      <c r="C60" s="83"/>
      <c r="D60" s="83"/>
      <c r="E60" s="184"/>
      <c r="F60" s="184"/>
      <c r="G60" s="83"/>
      <c r="H60" s="83"/>
      <c r="I60" s="83"/>
      <c r="J60" s="83"/>
      <c r="K60" s="83"/>
      <c r="L60" s="83"/>
      <c r="M60" s="83"/>
      <c r="N60" s="83"/>
      <c r="O60" s="83"/>
      <c r="P60" s="83"/>
      <c r="Q60" s="83"/>
      <c r="R60" s="83"/>
      <c r="S60" s="83"/>
      <c r="T60" s="83"/>
      <c r="U60" s="83"/>
      <c r="V60" s="83"/>
      <c r="W60" s="83"/>
      <c r="X60" s="83"/>
      <c r="Y60" s="134"/>
      <c r="Z60" s="101"/>
    </row>
    <row r="61" spans="1:26" ht="14.25" customHeight="1" x14ac:dyDescent="0.25">
      <c r="A61" s="175"/>
      <c r="B61" s="83"/>
      <c r="C61" s="83"/>
      <c r="D61" s="83"/>
      <c r="E61" s="184"/>
      <c r="F61" s="184"/>
      <c r="G61" s="83"/>
      <c r="H61" s="83"/>
      <c r="I61" s="83"/>
      <c r="J61" s="83"/>
      <c r="K61" s="83"/>
      <c r="L61" s="83"/>
      <c r="M61" s="83"/>
      <c r="N61" s="83"/>
      <c r="O61" s="83"/>
      <c r="P61" s="83"/>
      <c r="Q61" s="83"/>
      <c r="R61" s="83"/>
      <c r="S61" s="83"/>
      <c r="T61" s="83"/>
      <c r="U61" s="83"/>
      <c r="V61" s="83"/>
      <c r="W61" s="83"/>
      <c r="X61" s="83"/>
      <c r="Y61" s="136"/>
    </row>
    <row r="62" spans="1:26" ht="14.25" customHeight="1" x14ac:dyDescent="0.25">
      <c r="A62" s="175"/>
      <c r="B62" s="83"/>
      <c r="C62" s="83"/>
      <c r="D62" s="83"/>
      <c r="E62" s="184"/>
      <c r="F62" s="184"/>
      <c r="G62" s="83"/>
      <c r="H62" s="83"/>
      <c r="I62" s="83"/>
      <c r="J62" s="83"/>
      <c r="K62" s="83"/>
      <c r="L62" s="83"/>
      <c r="M62" s="83"/>
      <c r="N62" s="83"/>
      <c r="O62" s="83"/>
      <c r="P62" s="83"/>
      <c r="Q62" s="83"/>
      <c r="R62" s="83"/>
      <c r="S62" s="83"/>
      <c r="T62" s="83"/>
      <c r="U62" s="83"/>
      <c r="V62" s="83"/>
      <c r="W62" s="83"/>
      <c r="X62" s="83"/>
      <c r="Y62" s="134"/>
      <c r="Z62" s="101"/>
    </row>
    <row r="63" spans="1:26" ht="14.25" customHeight="1" x14ac:dyDescent="0.25">
      <c r="A63" s="175"/>
      <c r="B63" s="83"/>
      <c r="C63" s="83"/>
      <c r="D63" s="83"/>
      <c r="E63" s="184"/>
      <c r="F63" s="184"/>
      <c r="G63" s="83"/>
      <c r="H63" s="83"/>
      <c r="I63" s="83"/>
      <c r="J63" s="83"/>
      <c r="K63" s="83"/>
      <c r="L63" s="83"/>
      <c r="M63" s="83"/>
      <c r="N63" s="83"/>
      <c r="O63" s="83"/>
      <c r="P63" s="83"/>
      <c r="Q63" s="83"/>
      <c r="R63" s="83"/>
      <c r="S63" s="83"/>
      <c r="T63" s="83"/>
      <c r="U63" s="83"/>
      <c r="V63" s="83"/>
      <c r="W63" s="83"/>
      <c r="X63" s="83"/>
      <c r="Y63" s="134"/>
      <c r="Z63" s="101"/>
    </row>
    <row r="64" spans="1:26" ht="14.25" customHeight="1" x14ac:dyDescent="0.25">
      <c r="A64" s="175"/>
      <c r="B64" s="83"/>
      <c r="C64" s="83"/>
      <c r="D64" s="83"/>
      <c r="E64" s="184"/>
      <c r="F64" s="184"/>
      <c r="G64" s="83"/>
      <c r="H64" s="83"/>
      <c r="I64" s="83"/>
      <c r="J64" s="83"/>
      <c r="K64" s="83"/>
      <c r="L64" s="83"/>
      <c r="M64" s="83"/>
      <c r="N64" s="83"/>
      <c r="O64" s="83"/>
      <c r="P64" s="83"/>
      <c r="Q64" s="83"/>
      <c r="R64" s="83"/>
      <c r="S64" s="83"/>
      <c r="T64" s="83"/>
      <c r="U64" s="83"/>
      <c r="V64" s="83"/>
      <c r="W64" s="83"/>
      <c r="X64" s="83"/>
      <c r="Y64" s="134"/>
      <c r="Z64" s="101"/>
    </row>
    <row r="65" spans="1:26" ht="14.25" customHeight="1" x14ac:dyDescent="0.25">
      <c r="A65" s="175"/>
      <c r="B65" s="83"/>
      <c r="C65" s="83"/>
      <c r="D65" s="83"/>
      <c r="E65" s="184"/>
      <c r="F65" s="184"/>
      <c r="G65" s="83"/>
      <c r="H65" s="83"/>
      <c r="I65" s="83"/>
      <c r="J65" s="83"/>
      <c r="K65" s="83"/>
      <c r="L65" s="83"/>
      <c r="M65" s="83"/>
      <c r="N65" s="83"/>
      <c r="O65" s="83"/>
      <c r="P65" s="83"/>
      <c r="Q65" s="83"/>
      <c r="R65" s="83"/>
      <c r="S65" s="83"/>
      <c r="T65" s="83"/>
      <c r="U65" s="83"/>
      <c r="V65" s="83"/>
      <c r="W65" s="83"/>
      <c r="X65" s="83"/>
      <c r="Y65" s="134"/>
      <c r="Z65" s="101"/>
    </row>
    <row r="66" spans="1:26" ht="14.25" customHeight="1" x14ac:dyDescent="0.25">
      <c r="A66" s="175"/>
      <c r="B66" s="83"/>
      <c r="C66" s="83"/>
      <c r="D66" s="83"/>
      <c r="E66" s="184"/>
      <c r="F66" s="184"/>
      <c r="G66" s="83"/>
      <c r="H66" s="83"/>
      <c r="I66" s="83"/>
      <c r="J66" s="83"/>
      <c r="K66" s="83"/>
      <c r="L66" s="83"/>
      <c r="M66" s="83"/>
      <c r="N66" s="83"/>
      <c r="O66" s="83"/>
      <c r="P66" s="83"/>
      <c r="Q66" s="83"/>
      <c r="R66" s="83"/>
      <c r="S66" s="83"/>
      <c r="T66" s="83"/>
      <c r="U66" s="83"/>
      <c r="V66" s="83"/>
      <c r="W66" s="83"/>
      <c r="X66" s="83"/>
      <c r="Y66" s="134"/>
      <c r="Z66" s="101"/>
    </row>
    <row r="67" spans="1:26" ht="14.25" customHeight="1" thickBot="1" x14ac:dyDescent="0.3">
      <c r="A67" s="177"/>
      <c r="B67" s="116"/>
      <c r="C67" s="116"/>
      <c r="D67" s="83"/>
      <c r="E67" s="184"/>
      <c r="F67" s="184"/>
      <c r="G67" s="83"/>
      <c r="H67" s="116"/>
      <c r="I67" s="83"/>
      <c r="J67" s="83"/>
      <c r="K67" s="116"/>
      <c r="L67" s="83"/>
      <c r="M67" s="85"/>
      <c r="N67" s="83"/>
      <c r="O67" s="83"/>
      <c r="P67" s="83"/>
      <c r="Q67" s="83"/>
      <c r="R67" s="83"/>
      <c r="S67" s="83"/>
      <c r="T67" s="83"/>
      <c r="U67" s="83"/>
      <c r="V67" s="83"/>
      <c r="W67" s="116"/>
      <c r="X67" s="116"/>
      <c r="Y67" s="137"/>
    </row>
    <row r="68" spans="1:26" ht="14.25" customHeight="1" x14ac:dyDescent="0.25">
      <c r="D68" s="117"/>
      <c r="E68" s="186"/>
      <c r="F68" s="186"/>
      <c r="G68" s="117"/>
      <c r="I68" s="117"/>
      <c r="J68" s="117"/>
      <c r="L68" s="117"/>
      <c r="N68" s="117"/>
      <c r="O68" s="117"/>
      <c r="P68" s="119"/>
      <c r="Q68" s="118"/>
      <c r="R68" s="117"/>
      <c r="S68" s="117"/>
      <c r="T68" s="117"/>
      <c r="U68" s="117"/>
      <c r="V68" s="117"/>
    </row>
    <row r="69" spans="1:26" ht="14.25" customHeight="1" x14ac:dyDescent="0.25"/>
    <row r="70" spans="1:26" ht="14.25" customHeight="1" x14ac:dyDescent="0.25"/>
    <row r="71" spans="1:26" ht="14.25" customHeight="1" x14ac:dyDescent="0.25"/>
    <row r="72" spans="1:26" ht="14.25" customHeight="1" x14ac:dyDescent="0.25"/>
    <row r="73" spans="1:26" ht="14.25" customHeight="1" x14ac:dyDescent="0.25"/>
    <row r="74" spans="1:26" ht="14.25" customHeight="1" x14ac:dyDescent="0.25"/>
    <row r="75" spans="1:26" ht="14.25" customHeight="1" x14ac:dyDescent="0.25"/>
    <row r="76" spans="1:26" ht="14.25" customHeight="1" x14ac:dyDescent="0.25"/>
    <row r="77" spans="1:26" ht="14.25" customHeight="1" x14ac:dyDescent="0.25"/>
    <row r="78" spans="1:26" ht="14.25" customHeight="1" x14ac:dyDescent="0.25"/>
    <row r="79" spans="1:26" ht="14.25" customHeight="1" x14ac:dyDescent="0.25"/>
    <row r="80" spans="1:26"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sheetData>
  <mergeCells count="80">
    <mergeCell ref="F1:V3"/>
    <mergeCell ref="A1:E3"/>
    <mergeCell ref="T5:T8"/>
    <mergeCell ref="W6:Y6"/>
    <mergeCell ref="N23:P23"/>
    <mergeCell ref="W1:X1"/>
    <mergeCell ref="W2:X2"/>
    <mergeCell ref="W3:X3"/>
    <mergeCell ref="A4:Y4"/>
    <mergeCell ref="E23:F23"/>
    <mergeCell ref="D13:D14"/>
    <mergeCell ref="E16:F16"/>
    <mergeCell ref="N16:P16"/>
    <mergeCell ref="E18:F18"/>
    <mergeCell ref="N18:P18"/>
    <mergeCell ref="G5:G8"/>
    <mergeCell ref="C5:C6"/>
    <mergeCell ref="C7:C8"/>
    <mergeCell ref="A46:Y46"/>
    <mergeCell ref="H7:N8"/>
    <mergeCell ref="O5:O8"/>
    <mergeCell ref="U7:V7"/>
    <mergeCell ref="U8:V8"/>
    <mergeCell ref="W7:Y7"/>
    <mergeCell ref="W8:Y8"/>
    <mergeCell ref="N39:P39"/>
    <mergeCell ref="N35:P35"/>
    <mergeCell ref="E37:F37"/>
    <mergeCell ref="E5:F6"/>
    <mergeCell ref="N43:P43"/>
    <mergeCell ref="D7:D8"/>
    <mergeCell ref="E7:F8"/>
    <mergeCell ref="E27:F27"/>
    <mergeCell ref="E25:F25"/>
    <mergeCell ref="H10:N10"/>
    <mergeCell ref="O10:Y10"/>
    <mergeCell ref="C9:Y9"/>
    <mergeCell ref="Q13:R14"/>
    <mergeCell ref="N25:P25"/>
    <mergeCell ref="N27:P27"/>
    <mergeCell ref="G12:G14"/>
    <mergeCell ref="E10:F10"/>
    <mergeCell ref="U5:Y5"/>
    <mergeCell ref="H5:N6"/>
    <mergeCell ref="N21:P21"/>
    <mergeCell ref="U6:V6"/>
    <mergeCell ref="P5:S6"/>
    <mergeCell ref="P7:S8"/>
    <mergeCell ref="N33:P33"/>
    <mergeCell ref="E39:F39"/>
    <mergeCell ref="A49:C50"/>
    <mergeCell ref="N13:P13"/>
    <mergeCell ref="N37:P37"/>
    <mergeCell ref="A48:C48"/>
    <mergeCell ref="A37:A39"/>
    <mergeCell ref="E14:F14"/>
    <mergeCell ref="E13:F13"/>
    <mergeCell ref="N14:P14"/>
    <mergeCell ref="E29:F29"/>
    <mergeCell ref="E33:F33"/>
    <mergeCell ref="E35:F35"/>
    <mergeCell ref="C37:C39"/>
    <mergeCell ref="E31:F31"/>
    <mergeCell ref="N29:P29"/>
    <mergeCell ref="N31:P31"/>
    <mergeCell ref="A51:C53"/>
    <mergeCell ref="A54:C55"/>
    <mergeCell ref="A5:B10"/>
    <mergeCell ref="B13:B14"/>
    <mergeCell ref="A11:Y11"/>
    <mergeCell ref="A12:F12"/>
    <mergeCell ref="H12:K12"/>
    <mergeCell ref="U12:Y12"/>
    <mergeCell ref="E45:F45"/>
    <mergeCell ref="N45:P45"/>
    <mergeCell ref="E41:F41"/>
    <mergeCell ref="N41:P41"/>
    <mergeCell ref="N12:S12"/>
    <mergeCell ref="E21:F21"/>
    <mergeCell ref="E43:F43"/>
  </mergeCells>
  <pageMargins left="0.70866141732283472" right="0.70866141732283472" top="0.74803149606299213" bottom="0.74803149606299213" header="0" footer="0"/>
  <pageSetup scale="26"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'Listas desplegables'!$D$52:$D$80</xm:f>
          </x14:formula1>
          <xm:sqref>A49 A51 A54</xm:sqref>
        </x14:dataValidation>
        <x14:dataValidation type="list" allowBlank="1" showErrorMessage="1" xr:uid="{00000000-0002-0000-0000-000001000000}">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8"/>
  <sheetViews>
    <sheetView workbookViewId="0">
      <selection activeCell="C14" sqref="C14:D14"/>
    </sheetView>
  </sheetViews>
  <sheetFormatPr baseColWidth="10" defaultColWidth="14.42578125" defaultRowHeight="15" x14ac:dyDescent="0.25"/>
  <cols>
    <col min="1" max="1" width="4" style="195" customWidth="1"/>
    <col min="2" max="2" width="33.85546875" style="195" customWidth="1"/>
    <col min="3" max="3" width="22.85546875" style="195" customWidth="1"/>
    <col min="4" max="4" width="7.42578125" style="195" customWidth="1"/>
    <col min="5" max="5" width="10" style="195" customWidth="1"/>
    <col min="6" max="6" width="12.42578125" style="195" customWidth="1"/>
    <col min="7" max="7" width="7.85546875" style="195" customWidth="1"/>
    <col min="8" max="8" width="7.7109375" style="195" customWidth="1"/>
    <col min="9" max="9" width="13.85546875" style="195" customWidth="1"/>
    <col min="10" max="10" width="3.7109375" style="195" customWidth="1"/>
    <col min="11" max="11" width="9.42578125" style="195" customWidth="1"/>
    <col min="12" max="12" width="11" style="195" customWidth="1"/>
    <col min="13" max="13" width="13" style="195" customWidth="1"/>
    <col min="14" max="14" width="10.140625" style="195" customWidth="1"/>
    <col min="15" max="15" width="13.7109375" style="195" customWidth="1"/>
    <col min="16" max="17" width="12.42578125" style="195" customWidth="1"/>
    <col min="18" max="18" width="11.42578125" style="195" customWidth="1"/>
    <col min="19" max="19" width="4.42578125" style="195" customWidth="1"/>
    <col min="20" max="20" width="4.28515625" style="195" customWidth="1"/>
    <col min="21" max="22" width="11.42578125" style="195" customWidth="1"/>
    <col min="23" max="23" width="17.42578125" style="195" customWidth="1"/>
    <col min="24" max="24" width="16.42578125" style="195" customWidth="1"/>
    <col min="25" max="25" width="11" style="195" customWidth="1"/>
    <col min="26" max="16384" width="14.42578125" style="195"/>
  </cols>
  <sheetData>
    <row r="1" spans="1:20" ht="86.25" customHeight="1" x14ac:dyDescent="0.25">
      <c r="A1" s="27"/>
      <c r="B1" s="327"/>
      <c r="C1" s="328"/>
      <c r="D1" s="329" t="s">
        <v>72</v>
      </c>
      <c r="E1" s="330"/>
      <c r="F1" s="330"/>
      <c r="G1" s="330"/>
      <c r="H1" s="330"/>
      <c r="I1" s="330"/>
      <c r="J1" s="330"/>
      <c r="K1" s="330"/>
      <c r="L1" s="330"/>
      <c r="M1" s="330"/>
      <c r="N1" s="330"/>
      <c r="O1" s="330"/>
      <c r="P1" s="330"/>
      <c r="Q1" s="330"/>
      <c r="R1" s="330"/>
      <c r="S1" s="331"/>
      <c r="T1" s="27"/>
    </row>
    <row r="2" spans="1:20" ht="17.25" customHeight="1" x14ac:dyDescent="0.25">
      <c r="A2" s="27"/>
      <c r="B2" s="332"/>
      <c r="C2" s="225"/>
      <c r="D2" s="225"/>
      <c r="E2" s="225"/>
      <c r="F2" s="225"/>
      <c r="G2" s="225"/>
      <c r="H2" s="225"/>
      <c r="I2" s="225"/>
      <c r="J2" s="225"/>
      <c r="K2" s="225"/>
      <c r="L2" s="225"/>
      <c r="M2" s="225"/>
      <c r="N2" s="225"/>
      <c r="O2" s="225"/>
      <c r="P2" s="225"/>
      <c r="Q2" s="225"/>
      <c r="R2" s="225"/>
      <c r="S2" s="326"/>
      <c r="T2" s="27"/>
    </row>
    <row r="3" spans="1:20" ht="29.25" customHeight="1" x14ac:dyDescent="0.25">
      <c r="A3" s="27"/>
      <c r="B3" s="333" t="s">
        <v>73</v>
      </c>
      <c r="C3" s="225"/>
      <c r="D3" s="225"/>
      <c r="E3" s="225"/>
      <c r="F3" s="225"/>
      <c r="G3" s="225"/>
      <c r="H3" s="225"/>
      <c r="I3" s="225"/>
      <c r="J3" s="225"/>
      <c r="K3" s="225"/>
      <c r="L3" s="225"/>
      <c r="M3" s="225"/>
      <c r="N3" s="225"/>
      <c r="O3" s="225"/>
      <c r="P3" s="225"/>
      <c r="Q3" s="225"/>
      <c r="R3" s="225"/>
      <c r="S3" s="326"/>
      <c r="T3" s="27"/>
    </row>
    <row r="4" spans="1:20" ht="30" customHeight="1" x14ac:dyDescent="0.25">
      <c r="A4" s="27"/>
      <c r="B4" s="28" t="s">
        <v>74</v>
      </c>
      <c r="C4" s="325" t="s">
        <v>75</v>
      </c>
      <c r="D4" s="225"/>
      <c r="E4" s="225"/>
      <c r="F4" s="225"/>
      <c r="G4" s="225"/>
      <c r="H4" s="225"/>
      <c r="I4" s="225"/>
      <c r="J4" s="225"/>
      <c r="K4" s="225"/>
      <c r="L4" s="225"/>
      <c r="M4" s="225"/>
      <c r="N4" s="225"/>
      <c r="O4" s="225"/>
      <c r="P4" s="225"/>
      <c r="Q4" s="225"/>
      <c r="R4" s="225"/>
      <c r="S4" s="326"/>
      <c r="T4" s="27"/>
    </row>
    <row r="5" spans="1:20" ht="30" customHeight="1" x14ac:dyDescent="0.25">
      <c r="A5" s="27"/>
      <c r="B5" s="28" t="s">
        <v>76</v>
      </c>
      <c r="C5" s="325" t="s">
        <v>12</v>
      </c>
      <c r="D5" s="225"/>
      <c r="E5" s="225"/>
      <c r="F5" s="225"/>
      <c r="G5" s="225"/>
      <c r="H5" s="225"/>
      <c r="I5" s="225"/>
      <c r="J5" s="226"/>
      <c r="K5" s="249" t="s">
        <v>77</v>
      </c>
      <c r="L5" s="226"/>
      <c r="M5" s="227" t="str">
        <f>VLOOKUP(C5,'[1]Listas desplegables'!D3:G46,2,0)</f>
        <v>Difusión, apoyo y atención a consumidores y miembros de la RNPC</v>
      </c>
      <c r="N5" s="225"/>
      <c r="O5" s="225"/>
      <c r="P5" s="225"/>
      <c r="Q5" s="225"/>
      <c r="R5" s="225"/>
      <c r="S5" s="326"/>
      <c r="T5" s="27"/>
    </row>
    <row r="6" spans="1:20" ht="36.75" customHeight="1" x14ac:dyDescent="0.25">
      <c r="A6" s="27"/>
      <c r="B6" s="28" t="s">
        <v>78</v>
      </c>
      <c r="C6" s="223" t="str">
        <f>VLOOKUP(C5,'[1]Listas desplegables'!D3:G46,4,0)</f>
        <v>Coordinador del Grupo de Trabajo de Apoyo de la Red Nacional de Protección al Consumidor (RNPC)</v>
      </c>
      <c r="D6" s="334"/>
      <c r="E6" s="334"/>
      <c r="F6" s="334"/>
      <c r="G6" s="334"/>
      <c r="H6" s="334"/>
      <c r="I6" s="334"/>
      <c r="J6" s="335"/>
      <c r="K6" s="336" t="s">
        <v>79</v>
      </c>
      <c r="L6" s="226"/>
      <c r="M6" s="227" t="s">
        <v>315</v>
      </c>
      <c r="N6" s="225"/>
      <c r="O6" s="225"/>
      <c r="P6" s="225"/>
      <c r="Q6" s="225"/>
      <c r="R6" s="225"/>
      <c r="S6" s="326"/>
      <c r="T6" s="27"/>
    </row>
    <row r="7" spans="1:20" ht="15.75" customHeight="1" x14ac:dyDescent="0.25">
      <c r="A7" s="27"/>
      <c r="B7" s="332"/>
      <c r="C7" s="225"/>
      <c r="D7" s="225"/>
      <c r="E7" s="225"/>
      <c r="F7" s="225"/>
      <c r="G7" s="225"/>
      <c r="H7" s="225"/>
      <c r="I7" s="225"/>
      <c r="J7" s="225"/>
      <c r="K7" s="225"/>
      <c r="L7" s="225"/>
      <c r="M7" s="225"/>
      <c r="N7" s="225"/>
      <c r="O7" s="225"/>
      <c r="P7" s="225"/>
      <c r="Q7" s="225"/>
      <c r="R7" s="225"/>
      <c r="S7" s="326"/>
      <c r="T7" s="27"/>
    </row>
    <row r="8" spans="1:20" ht="30.75" customHeight="1" x14ac:dyDescent="0.25">
      <c r="A8" s="27"/>
      <c r="B8" s="28" t="s">
        <v>80</v>
      </c>
      <c r="C8" s="227" t="s">
        <v>385</v>
      </c>
      <c r="D8" s="225"/>
      <c r="E8" s="225"/>
      <c r="F8" s="225"/>
      <c r="G8" s="225"/>
      <c r="H8" s="225"/>
      <c r="I8" s="225"/>
      <c r="J8" s="226"/>
      <c r="K8" s="336" t="s">
        <v>81</v>
      </c>
      <c r="L8" s="226"/>
      <c r="M8" s="227" t="str">
        <f>[2]Caracterización!U7</f>
        <v>Eficacia</v>
      </c>
      <c r="N8" s="225"/>
      <c r="O8" s="336" t="s">
        <v>82</v>
      </c>
      <c r="P8" s="226"/>
      <c r="Q8" s="337" t="s">
        <v>135</v>
      </c>
      <c r="R8" s="225"/>
      <c r="S8" s="326"/>
      <c r="T8" s="27"/>
    </row>
    <row r="9" spans="1:20" ht="30.75" customHeight="1" x14ac:dyDescent="0.25">
      <c r="A9" s="27"/>
      <c r="B9" s="28" t="s">
        <v>83</v>
      </c>
      <c r="C9" s="227" t="s">
        <v>313</v>
      </c>
      <c r="D9" s="225"/>
      <c r="E9" s="225"/>
      <c r="F9" s="225"/>
      <c r="G9" s="225"/>
      <c r="H9" s="225"/>
      <c r="I9" s="225"/>
      <c r="J9" s="225"/>
      <c r="K9" s="225"/>
      <c r="L9" s="225"/>
      <c r="M9" s="225"/>
      <c r="N9" s="225"/>
      <c r="O9" s="225"/>
      <c r="P9" s="225"/>
      <c r="Q9" s="225"/>
      <c r="R9" s="225"/>
      <c r="S9" s="326"/>
      <c r="T9" s="27"/>
    </row>
    <row r="10" spans="1:20" ht="66" customHeight="1" x14ac:dyDescent="0.25">
      <c r="A10" s="27"/>
      <c r="B10" s="28" t="s">
        <v>84</v>
      </c>
      <c r="C10" s="223" t="s">
        <v>324</v>
      </c>
      <c r="D10" s="228"/>
      <c r="E10" s="228"/>
      <c r="F10" s="228"/>
      <c r="G10" s="228"/>
      <c r="H10" s="228"/>
      <c r="I10" s="228"/>
      <c r="J10" s="228"/>
      <c r="K10" s="228"/>
      <c r="L10" s="228"/>
      <c r="M10" s="228"/>
      <c r="N10" s="228"/>
      <c r="O10" s="228"/>
      <c r="P10" s="228"/>
      <c r="Q10" s="228"/>
      <c r="R10" s="228"/>
      <c r="S10" s="338"/>
      <c r="T10" s="27"/>
    </row>
    <row r="11" spans="1:20" ht="60.95" customHeight="1" x14ac:dyDescent="0.25">
      <c r="A11" s="27"/>
      <c r="B11" s="29" t="s">
        <v>85</v>
      </c>
      <c r="C11" s="334"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28"/>
      <c r="E11" s="228"/>
      <c r="F11" s="228"/>
      <c r="G11" s="228"/>
      <c r="H11" s="228"/>
      <c r="I11" s="228"/>
      <c r="J11" s="228"/>
      <c r="K11" s="228"/>
      <c r="L11" s="228"/>
      <c r="M11" s="228"/>
      <c r="N11" s="228"/>
      <c r="O11" s="228"/>
      <c r="P11" s="228"/>
      <c r="Q11" s="228"/>
      <c r="R11" s="228"/>
      <c r="S11" s="338"/>
      <c r="T11" s="27"/>
    </row>
    <row r="12" spans="1:20" ht="14.25" customHeight="1" x14ac:dyDescent="0.25">
      <c r="A12" s="27"/>
      <c r="B12" s="339"/>
      <c r="C12" s="340"/>
      <c r="D12" s="340"/>
      <c r="E12" s="340"/>
      <c r="F12" s="340"/>
      <c r="G12" s="340"/>
      <c r="H12" s="340"/>
      <c r="I12" s="340"/>
      <c r="J12" s="340"/>
      <c r="K12" s="340"/>
      <c r="L12" s="340"/>
      <c r="M12" s="340"/>
      <c r="N12" s="340"/>
      <c r="O12" s="340"/>
      <c r="P12" s="340"/>
      <c r="Q12" s="340"/>
      <c r="R12" s="340"/>
      <c r="S12" s="341"/>
      <c r="T12" s="27"/>
    </row>
    <row r="13" spans="1:20" ht="30" customHeight="1" x14ac:dyDescent="0.25">
      <c r="A13" s="30"/>
      <c r="B13" s="31" t="s">
        <v>86</v>
      </c>
      <c r="C13" s="249" t="s">
        <v>87</v>
      </c>
      <c r="D13" s="226"/>
      <c r="E13" s="249" t="s">
        <v>88</v>
      </c>
      <c r="F13" s="225"/>
      <c r="G13" s="225"/>
      <c r="H13" s="226"/>
      <c r="I13" s="249" t="s">
        <v>89</v>
      </c>
      <c r="J13" s="225"/>
      <c r="K13" s="225"/>
      <c r="L13" s="225"/>
      <c r="M13" s="226"/>
      <c r="N13" s="249" t="s">
        <v>90</v>
      </c>
      <c r="O13" s="225"/>
      <c r="P13" s="225"/>
      <c r="Q13" s="225"/>
      <c r="R13" s="342"/>
      <c r="S13" s="343"/>
      <c r="T13" s="30"/>
    </row>
    <row r="14" spans="1:20" ht="141.94999999999999" customHeight="1" x14ac:dyDescent="0.25">
      <c r="A14" s="27"/>
      <c r="B14" s="345" t="s">
        <v>386</v>
      </c>
      <c r="C14" s="347" t="s">
        <v>387</v>
      </c>
      <c r="D14" s="226"/>
      <c r="E14" s="347" t="s">
        <v>388</v>
      </c>
      <c r="F14" s="228"/>
      <c r="G14" s="228"/>
      <c r="H14" s="224"/>
      <c r="I14" s="347" t="s">
        <v>207</v>
      </c>
      <c r="J14" s="225"/>
      <c r="K14" s="225"/>
      <c r="L14" s="225"/>
      <c r="M14" s="226"/>
      <c r="N14" s="347" t="s">
        <v>328</v>
      </c>
      <c r="O14" s="225"/>
      <c r="P14" s="225"/>
      <c r="Q14" s="225"/>
      <c r="R14" s="342"/>
      <c r="S14" s="344"/>
      <c r="T14" s="27"/>
    </row>
    <row r="15" spans="1:20" ht="177.6" customHeight="1" x14ac:dyDescent="0.25">
      <c r="A15" s="27"/>
      <c r="B15" s="346"/>
      <c r="C15" s="347" t="s">
        <v>389</v>
      </c>
      <c r="D15" s="226"/>
      <c r="E15" s="347" t="s">
        <v>390</v>
      </c>
      <c r="F15" s="228"/>
      <c r="G15" s="228"/>
      <c r="H15" s="224"/>
      <c r="I15" s="347" t="s">
        <v>207</v>
      </c>
      <c r="J15" s="225"/>
      <c r="K15" s="225"/>
      <c r="L15" s="225"/>
      <c r="M15" s="226"/>
      <c r="N15" s="347" t="s">
        <v>391</v>
      </c>
      <c r="O15" s="225"/>
      <c r="P15" s="225"/>
      <c r="Q15" s="225"/>
      <c r="R15" s="342"/>
      <c r="S15" s="344"/>
      <c r="T15" s="27"/>
    </row>
    <row r="16" spans="1:20" ht="14.25" customHeight="1" x14ac:dyDescent="0.25">
      <c r="A16" s="27"/>
      <c r="B16" s="355"/>
      <c r="C16" s="213"/>
      <c r="D16" s="213"/>
      <c r="E16" s="213"/>
      <c r="F16" s="213"/>
      <c r="G16" s="213"/>
      <c r="H16" s="213"/>
      <c r="I16" s="213"/>
      <c r="J16" s="213"/>
      <c r="K16" s="213"/>
      <c r="L16" s="213"/>
      <c r="M16" s="213"/>
      <c r="N16" s="213"/>
      <c r="O16" s="213"/>
      <c r="P16" s="213"/>
      <c r="Q16" s="213"/>
      <c r="R16" s="213"/>
      <c r="S16" s="356"/>
      <c r="T16" s="27"/>
    </row>
    <row r="17" spans="1:20" ht="14.25" customHeight="1" x14ac:dyDescent="0.25">
      <c r="A17" s="27"/>
      <c r="B17" s="32"/>
      <c r="C17" s="33"/>
      <c r="D17" s="33"/>
      <c r="E17" s="33"/>
      <c r="F17" s="33"/>
      <c r="G17" s="33"/>
      <c r="H17" s="33"/>
      <c r="I17" s="33"/>
      <c r="J17" s="33"/>
      <c r="K17" s="33"/>
      <c r="L17" s="33"/>
      <c r="M17" s="33"/>
      <c r="N17" s="33"/>
      <c r="O17" s="33"/>
      <c r="P17" s="33"/>
      <c r="Q17" s="33"/>
      <c r="R17" s="34"/>
      <c r="S17" s="196"/>
      <c r="T17" s="27"/>
    </row>
    <row r="18" spans="1:20" ht="14.25" customHeight="1" x14ac:dyDescent="0.25">
      <c r="A18" s="27"/>
      <c r="B18" s="35" t="s">
        <v>91</v>
      </c>
      <c r="C18" s="36" t="s">
        <v>92</v>
      </c>
      <c r="D18" s="37"/>
      <c r="E18" s="36"/>
      <c r="F18" s="36" t="s">
        <v>93</v>
      </c>
      <c r="G18" s="37"/>
      <c r="H18" s="36"/>
      <c r="I18" s="36" t="s">
        <v>94</v>
      </c>
      <c r="J18" s="36"/>
      <c r="K18" s="37"/>
      <c r="L18" s="36"/>
      <c r="M18" s="36" t="s">
        <v>95</v>
      </c>
      <c r="N18" s="37" t="s">
        <v>96</v>
      </c>
      <c r="O18" s="36"/>
      <c r="P18" s="36"/>
      <c r="Q18" s="36"/>
      <c r="R18" s="38"/>
      <c r="S18" s="196"/>
      <c r="T18" s="27"/>
    </row>
    <row r="19" spans="1:20" ht="14.25" customHeight="1" x14ac:dyDescent="0.25">
      <c r="A19" s="27"/>
      <c r="B19" s="39"/>
      <c r="C19" s="40"/>
      <c r="D19" s="40"/>
      <c r="E19" s="40"/>
      <c r="F19" s="40"/>
      <c r="G19" s="40"/>
      <c r="H19" s="40"/>
      <c r="I19" s="40"/>
      <c r="J19" s="40"/>
      <c r="K19" s="40"/>
      <c r="L19" s="40"/>
      <c r="M19" s="40"/>
      <c r="N19" s="40"/>
      <c r="O19" s="40"/>
      <c r="P19" s="40"/>
      <c r="Q19" s="40"/>
      <c r="R19" s="41"/>
      <c r="S19" s="196"/>
      <c r="T19" s="27"/>
    </row>
    <row r="20" spans="1:20" ht="14.25" customHeight="1" x14ac:dyDescent="0.25">
      <c r="A20" s="27"/>
      <c r="B20" s="197"/>
      <c r="C20" s="42"/>
      <c r="D20" s="42"/>
      <c r="E20" s="42"/>
      <c r="F20" s="42"/>
      <c r="G20" s="42"/>
      <c r="H20" s="42"/>
      <c r="I20" s="42"/>
      <c r="J20" s="42"/>
      <c r="K20" s="42"/>
      <c r="L20" s="42"/>
      <c r="M20" s="42"/>
      <c r="N20" s="42"/>
      <c r="O20" s="42"/>
      <c r="P20" s="42"/>
      <c r="Q20" s="42"/>
      <c r="R20" s="42"/>
      <c r="S20" s="196"/>
      <c r="T20" s="27"/>
    </row>
    <row r="21" spans="1:20" ht="14.25" customHeight="1" x14ac:dyDescent="0.25">
      <c r="A21" s="27"/>
      <c r="B21" s="357" t="s">
        <v>97</v>
      </c>
      <c r="C21" s="358" t="s">
        <v>98</v>
      </c>
      <c r="D21" s="359"/>
      <c r="E21" s="359"/>
      <c r="F21" s="359"/>
      <c r="G21" s="360"/>
      <c r="H21" s="43"/>
      <c r="I21" s="361" t="s">
        <v>99</v>
      </c>
      <c r="J21" s="225"/>
      <c r="K21" s="225"/>
      <c r="L21" s="225"/>
      <c r="M21" s="226"/>
      <c r="N21" s="362" t="s">
        <v>100</v>
      </c>
      <c r="O21" s="225"/>
      <c r="P21" s="225"/>
      <c r="Q21" s="225"/>
      <c r="R21" s="342"/>
      <c r="S21" s="196"/>
      <c r="T21" s="27"/>
    </row>
    <row r="22" spans="1:20" ht="14.25" customHeight="1" x14ac:dyDescent="0.25">
      <c r="A22" s="27"/>
      <c r="B22" s="346"/>
      <c r="C22" s="362" t="s">
        <v>34</v>
      </c>
      <c r="D22" s="225"/>
      <c r="E22" s="225"/>
      <c r="F22" s="225"/>
      <c r="G22" s="226"/>
      <c r="H22" s="362"/>
      <c r="I22" s="225"/>
      <c r="J22" s="225"/>
      <c r="K22" s="225"/>
      <c r="L22" s="225"/>
      <c r="M22" s="226"/>
      <c r="N22" s="362"/>
      <c r="O22" s="225"/>
      <c r="P22" s="225"/>
      <c r="Q22" s="225"/>
      <c r="R22" s="342"/>
      <c r="S22" s="196"/>
      <c r="T22" s="27"/>
    </row>
    <row r="23" spans="1:20" ht="14.25" customHeight="1" x14ac:dyDescent="0.25">
      <c r="A23" s="27"/>
      <c r="B23" s="197"/>
      <c r="C23" s="42"/>
      <c r="D23" s="42"/>
      <c r="E23" s="42"/>
      <c r="F23" s="42"/>
      <c r="G23" s="42"/>
      <c r="H23" s="42"/>
      <c r="I23" s="42"/>
      <c r="J23" s="42"/>
      <c r="K23" s="42"/>
      <c r="L23" s="42"/>
      <c r="M23" s="42"/>
      <c r="N23" s="42"/>
      <c r="O23" s="42"/>
      <c r="P23" s="42"/>
      <c r="Q23" s="42"/>
      <c r="R23" s="42"/>
      <c r="S23" s="196"/>
      <c r="T23" s="27"/>
    </row>
    <row r="24" spans="1:20" ht="49.5" customHeight="1" thickBot="1" x14ac:dyDescent="0.3">
      <c r="A24" s="27"/>
      <c r="B24" s="44" t="s">
        <v>101</v>
      </c>
      <c r="C24" s="198">
        <v>120</v>
      </c>
      <c r="D24" s="45"/>
      <c r="E24" s="348" t="s">
        <v>102</v>
      </c>
      <c r="F24" s="349"/>
      <c r="G24" s="350"/>
      <c r="H24" s="351" t="s">
        <v>392</v>
      </c>
      <c r="I24" s="352"/>
      <c r="J24" s="353"/>
      <c r="K24" s="348" t="s">
        <v>103</v>
      </c>
      <c r="L24" s="349"/>
      <c r="M24" s="349"/>
      <c r="N24" s="350"/>
      <c r="O24" s="354" t="s">
        <v>321</v>
      </c>
      <c r="P24" s="349"/>
      <c r="Q24" s="349"/>
      <c r="R24" s="350"/>
      <c r="S24" s="46"/>
      <c r="T24" s="27"/>
    </row>
    <row r="25" spans="1:20" ht="21.95" customHeight="1" x14ac:dyDescent="0.25">
      <c r="A25" s="27"/>
      <c r="B25" s="27"/>
      <c r="C25" s="27"/>
      <c r="D25" s="27"/>
      <c r="E25" s="27"/>
      <c r="F25" s="27"/>
      <c r="G25" s="27"/>
      <c r="H25" s="27"/>
      <c r="I25" s="27"/>
      <c r="J25" s="27"/>
      <c r="K25" s="27"/>
      <c r="L25" s="27"/>
      <c r="M25" s="27"/>
      <c r="N25" s="27"/>
      <c r="O25" s="27"/>
      <c r="P25" s="27"/>
      <c r="Q25" s="27"/>
      <c r="R25" s="27"/>
      <c r="S25" s="27"/>
      <c r="T25" s="27"/>
    </row>
    <row r="26" spans="1:20" ht="33.950000000000003" customHeight="1" x14ac:dyDescent="0.25">
      <c r="A26" s="27"/>
      <c r="B26" s="27"/>
      <c r="C26" s="27"/>
      <c r="D26" s="27"/>
      <c r="E26" s="27"/>
      <c r="F26" s="27"/>
      <c r="G26" s="27"/>
      <c r="H26" s="27"/>
      <c r="I26" s="27"/>
      <c r="J26" s="27"/>
      <c r="K26" s="27"/>
      <c r="L26" s="27"/>
      <c r="M26" s="27"/>
      <c r="N26" s="27"/>
      <c r="O26" s="27"/>
      <c r="P26" s="27"/>
      <c r="Q26" s="27"/>
      <c r="R26" s="27"/>
      <c r="S26" s="27"/>
      <c r="T26" s="27"/>
    </row>
    <row r="27" spans="1:20" ht="20.45" customHeight="1" x14ac:dyDescent="0.25">
      <c r="A27" s="27"/>
      <c r="B27" s="27"/>
    </row>
    <row r="28" spans="1:20" ht="32.1" customHeight="1" x14ac:dyDescent="0.25">
      <c r="A28" s="27"/>
      <c r="B28" s="27"/>
    </row>
    <row r="29" spans="1:20" ht="24.6" customHeight="1" x14ac:dyDescent="0.25">
      <c r="A29" s="27"/>
      <c r="B29" s="27"/>
    </row>
    <row r="30" spans="1:20" ht="33" customHeight="1" x14ac:dyDescent="0.25">
      <c r="A30" s="27"/>
      <c r="B30" s="27"/>
    </row>
    <row r="31" spans="1:20" ht="14.25" customHeight="1" x14ac:dyDescent="0.25">
      <c r="A31" s="27"/>
      <c r="B31" s="27"/>
    </row>
    <row r="32" spans="1:20" ht="14.25" customHeight="1" x14ac:dyDescent="0.25">
      <c r="A32" s="27"/>
      <c r="B32" s="27"/>
    </row>
    <row r="33" spans="1:2" ht="27.6" customHeight="1" x14ac:dyDescent="0.25">
      <c r="A33" s="27"/>
      <c r="B33" s="27"/>
    </row>
    <row r="34" spans="1:2" ht="39.950000000000003" customHeight="1" x14ac:dyDescent="0.25">
      <c r="A34" s="27"/>
      <c r="B34" s="27"/>
    </row>
    <row r="35" spans="1:2" ht="56.1" customHeight="1" x14ac:dyDescent="0.25">
      <c r="A35" s="27"/>
      <c r="B35" s="27"/>
    </row>
    <row r="36" spans="1:2" ht="14.25" customHeight="1" x14ac:dyDescent="0.25">
      <c r="A36" s="27"/>
      <c r="B36" s="27"/>
    </row>
    <row r="37" spans="1:2" ht="14.25" customHeight="1" x14ac:dyDescent="0.25">
      <c r="A37" s="27"/>
      <c r="B37" s="27"/>
    </row>
    <row r="38" spans="1:2" ht="97.5" customHeight="1" x14ac:dyDescent="0.25">
      <c r="A38" s="27"/>
      <c r="B38" s="27"/>
    </row>
    <row r="39" spans="1:2" ht="57.6" customHeight="1" x14ac:dyDescent="0.25">
      <c r="A39" s="27"/>
      <c r="B39" s="27"/>
    </row>
    <row r="40" spans="1:2" ht="14.25" customHeight="1" x14ac:dyDescent="0.25">
      <c r="A40" s="27"/>
      <c r="B40" s="27"/>
    </row>
    <row r="41" spans="1:2" ht="14.25" customHeight="1" x14ac:dyDescent="0.25">
      <c r="A41" s="27"/>
      <c r="B41" s="27"/>
    </row>
    <row r="42" spans="1:2" ht="14.25" customHeight="1" x14ac:dyDescent="0.25">
      <c r="A42" s="27"/>
      <c r="B42" s="27"/>
    </row>
    <row r="43" spans="1:2" ht="14.25" customHeight="1" x14ac:dyDescent="0.25">
      <c r="A43" s="27"/>
      <c r="B43" s="27"/>
    </row>
    <row r="44" spans="1:2" ht="14.25" customHeight="1" x14ac:dyDescent="0.25">
      <c r="A44" s="27"/>
      <c r="B44" s="27"/>
    </row>
    <row r="45" spans="1:2" ht="14.25" customHeight="1" x14ac:dyDescent="0.25">
      <c r="A45" s="27"/>
      <c r="B45" s="27"/>
    </row>
    <row r="46" spans="1:2" ht="14.25" customHeight="1" x14ac:dyDescent="0.25">
      <c r="A46" s="27"/>
      <c r="B46" s="27"/>
    </row>
    <row r="47" spans="1:2" ht="14.25" customHeight="1" x14ac:dyDescent="0.25">
      <c r="A47" s="27"/>
      <c r="B47" s="27"/>
    </row>
    <row r="48" spans="1:2" ht="78.95" customHeight="1" x14ac:dyDescent="0.25">
      <c r="A48" s="27"/>
      <c r="B48" s="27"/>
    </row>
    <row r="49" spans="1:20" ht="14.25" customHeight="1" x14ac:dyDescent="0.25">
      <c r="A49" s="27"/>
      <c r="B49" s="27"/>
      <c r="C49" s="27"/>
      <c r="D49" s="27"/>
      <c r="E49" s="27"/>
      <c r="F49" s="27"/>
      <c r="G49" s="27"/>
      <c r="H49" s="27"/>
      <c r="I49" s="27"/>
      <c r="J49" s="27"/>
      <c r="K49" s="27"/>
      <c r="L49" s="27"/>
      <c r="M49" s="27"/>
      <c r="N49" s="27"/>
      <c r="O49" s="27"/>
      <c r="P49" s="27"/>
      <c r="Q49" s="27"/>
      <c r="R49" s="27"/>
      <c r="S49" s="27"/>
      <c r="T49" s="27"/>
    </row>
    <row r="50" spans="1:20" ht="14.25" customHeight="1" x14ac:dyDescent="0.25">
      <c r="A50" s="27"/>
      <c r="B50" s="27"/>
      <c r="C50" s="27"/>
      <c r="D50" s="27"/>
      <c r="E50" s="27"/>
      <c r="F50" s="27"/>
      <c r="G50" s="27"/>
      <c r="H50" s="27"/>
      <c r="I50" s="27"/>
      <c r="J50" s="27"/>
      <c r="K50" s="27"/>
      <c r="L50" s="27"/>
      <c r="M50" s="27"/>
      <c r="N50" s="27"/>
      <c r="O50" s="27"/>
      <c r="P50" s="27"/>
      <c r="Q50" s="27"/>
      <c r="R50" s="27"/>
      <c r="S50" s="27"/>
      <c r="T50" s="27"/>
    </row>
    <row r="51" spans="1:20" ht="14.25" customHeight="1" x14ac:dyDescent="0.25">
      <c r="A51" s="27"/>
      <c r="B51" s="27"/>
      <c r="C51" s="27"/>
      <c r="D51" s="27"/>
      <c r="E51" s="27"/>
      <c r="F51" s="27"/>
      <c r="G51" s="27"/>
      <c r="H51" s="27"/>
      <c r="I51" s="27"/>
      <c r="J51" s="27"/>
      <c r="K51" s="27"/>
      <c r="L51" s="27"/>
      <c r="M51" s="27"/>
      <c r="N51" s="27"/>
      <c r="O51" s="27"/>
      <c r="P51" s="27"/>
      <c r="Q51" s="27"/>
      <c r="R51" s="27"/>
      <c r="S51" s="27"/>
      <c r="T51" s="27"/>
    </row>
    <row r="52" spans="1:20" ht="14.25" customHeight="1" x14ac:dyDescent="0.25">
      <c r="A52" s="27"/>
      <c r="B52" s="27"/>
      <c r="C52" s="27"/>
      <c r="D52" s="27"/>
      <c r="E52" s="27"/>
      <c r="F52" s="27"/>
      <c r="G52" s="27"/>
      <c r="H52" s="27"/>
      <c r="I52" s="27"/>
      <c r="J52" s="27"/>
      <c r="K52" s="27"/>
      <c r="L52" s="27"/>
      <c r="M52" s="27"/>
      <c r="N52" s="27"/>
      <c r="O52" s="27"/>
      <c r="P52" s="27"/>
      <c r="Q52" s="27"/>
      <c r="R52" s="27"/>
      <c r="S52" s="27"/>
      <c r="T52" s="27"/>
    </row>
    <row r="53" spans="1:20" ht="14.25" customHeight="1" x14ac:dyDescent="0.25">
      <c r="A53" s="27"/>
      <c r="B53" s="27"/>
      <c r="C53" s="27"/>
      <c r="D53" s="27"/>
      <c r="E53" s="27"/>
      <c r="F53" s="27"/>
      <c r="G53" s="27"/>
      <c r="H53" s="27"/>
      <c r="I53" s="27"/>
      <c r="J53" s="27"/>
      <c r="K53" s="27"/>
      <c r="L53" s="27"/>
      <c r="M53" s="27"/>
      <c r="N53" s="27"/>
      <c r="O53" s="27"/>
      <c r="P53" s="27"/>
      <c r="Q53" s="27"/>
      <c r="R53" s="27"/>
      <c r="S53" s="27"/>
      <c r="T53" s="27"/>
    </row>
    <row r="54" spans="1:20" ht="14.25" customHeight="1" x14ac:dyDescent="0.25">
      <c r="A54" s="27"/>
      <c r="B54" s="27"/>
      <c r="C54" s="27"/>
      <c r="D54" s="27"/>
      <c r="E54" s="27"/>
      <c r="F54" s="27"/>
      <c r="G54" s="27"/>
      <c r="H54" s="27"/>
      <c r="I54" s="27"/>
      <c r="J54" s="27"/>
      <c r="K54" s="27"/>
      <c r="L54" s="27"/>
      <c r="M54" s="27"/>
      <c r="N54" s="27"/>
      <c r="O54" s="27"/>
      <c r="P54" s="27"/>
      <c r="Q54" s="27"/>
      <c r="R54" s="27"/>
      <c r="S54" s="27"/>
      <c r="T54" s="27"/>
    </row>
    <row r="55" spans="1:20" ht="14.25" customHeight="1" x14ac:dyDescent="0.25">
      <c r="A55" s="27"/>
      <c r="B55" s="27"/>
      <c r="C55" s="27"/>
      <c r="D55" s="27"/>
      <c r="E55" s="27"/>
      <c r="F55" s="27"/>
      <c r="G55" s="27"/>
      <c r="H55" s="27"/>
      <c r="I55" s="27"/>
      <c r="J55" s="27"/>
      <c r="K55" s="27"/>
      <c r="L55" s="27"/>
      <c r="M55" s="27"/>
      <c r="N55" s="27"/>
      <c r="O55" s="27"/>
      <c r="P55" s="27"/>
      <c r="Q55" s="27"/>
      <c r="R55" s="27"/>
      <c r="S55" s="27"/>
      <c r="T55" s="27"/>
    </row>
    <row r="56" spans="1:20" ht="14.25" customHeight="1" x14ac:dyDescent="0.25">
      <c r="A56" s="27"/>
      <c r="B56" s="27"/>
      <c r="C56" s="27"/>
      <c r="D56" s="27"/>
      <c r="E56" s="27"/>
      <c r="F56" s="27"/>
      <c r="G56" s="27"/>
      <c r="H56" s="27"/>
      <c r="I56" s="27"/>
      <c r="J56" s="27"/>
      <c r="K56" s="27"/>
      <c r="L56" s="27"/>
      <c r="M56" s="27"/>
      <c r="N56" s="27"/>
      <c r="O56" s="27"/>
      <c r="P56" s="27"/>
      <c r="Q56" s="27"/>
      <c r="R56" s="27"/>
      <c r="S56" s="27"/>
      <c r="T56" s="27"/>
    </row>
    <row r="57" spans="1:20" ht="14.25" customHeight="1" x14ac:dyDescent="0.25">
      <c r="A57" s="27"/>
      <c r="B57" s="27"/>
      <c r="C57" s="27"/>
      <c r="D57" s="27"/>
      <c r="E57" s="27"/>
      <c r="F57" s="27"/>
      <c r="G57" s="27"/>
      <c r="H57" s="27"/>
      <c r="I57" s="27"/>
      <c r="J57" s="27"/>
      <c r="K57" s="27"/>
      <c r="L57" s="27"/>
      <c r="M57" s="27"/>
      <c r="N57" s="27"/>
      <c r="O57" s="27"/>
      <c r="P57" s="27"/>
      <c r="Q57" s="27"/>
      <c r="R57" s="27"/>
      <c r="S57" s="27"/>
      <c r="T57" s="27"/>
    </row>
    <row r="58" spans="1:20" ht="14.25" customHeight="1" x14ac:dyDescent="0.25">
      <c r="A58" s="27"/>
      <c r="B58" s="27"/>
      <c r="C58" s="27"/>
      <c r="D58" s="27"/>
      <c r="E58" s="27"/>
      <c r="F58" s="27"/>
      <c r="G58" s="27"/>
      <c r="H58" s="27"/>
      <c r="I58" s="27"/>
      <c r="J58" s="27"/>
      <c r="K58" s="27"/>
      <c r="L58" s="27"/>
      <c r="M58" s="27"/>
      <c r="N58" s="27"/>
      <c r="O58" s="27"/>
      <c r="P58" s="27"/>
      <c r="Q58" s="27"/>
      <c r="R58" s="27"/>
      <c r="S58" s="27"/>
      <c r="T58" s="27"/>
    </row>
    <row r="59" spans="1:20" ht="14.25" customHeight="1" x14ac:dyDescent="0.25">
      <c r="A59" s="27"/>
      <c r="B59" s="27"/>
      <c r="C59" s="27"/>
      <c r="D59" s="27"/>
      <c r="E59" s="27"/>
      <c r="F59" s="27"/>
      <c r="G59" s="27"/>
      <c r="H59" s="27"/>
      <c r="I59" s="27"/>
      <c r="J59" s="27"/>
      <c r="K59" s="27"/>
      <c r="L59" s="27"/>
      <c r="M59" s="27"/>
      <c r="N59" s="27"/>
      <c r="O59" s="27"/>
      <c r="P59" s="27"/>
      <c r="Q59" s="27"/>
      <c r="R59" s="27"/>
      <c r="S59" s="27"/>
      <c r="T59" s="27"/>
    </row>
    <row r="60" spans="1:20" ht="14.25" customHeight="1" x14ac:dyDescent="0.25">
      <c r="A60" s="27"/>
      <c r="B60" s="27"/>
      <c r="C60" s="27"/>
      <c r="D60" s="27"/>
      <c r="E60" s="27"/>
      <c r="F60" s="27"/>
      <c r="G60" s="27"/>
      <c r="H60" s="27"/>
      <c r="I60" s="27"/>
      <c r="J60" s="27"/>
      <c r="K60" s="27"/>
      <c r="L60" s="27"/>
      <c r="M60" s="27"/>
      <c r="N60" s="27"/>
      <c r="O60" s="27"/>
      <c r="P60" s="27"/>
      <c r="Q60" s="27"/>
      <c r="R60" s="27"/>
      <c r="S60" s="27"/>
      <c r="T60" s="27"/>
    </row>
    <row r="61" spans="1:20" ht="14.25" customHeight="1" x14ac:dyDescent="0.25">
      <c r="A61" s="27"/>
      <c r="B61" s="27"/>
      <c r="C61" s="27"/>
      <c r="D61" s="27"/>
      <c r="E61" s="27"/>
      <c r="F61" s="27"/>
      <c r="G61" s="27"/>
      <c r="H61" s="27"/>
      <c r="I61" s="27"/>
      <c r="J61" s="27"/>
      <c r="K61" s="27"/>
      <c r="L61" s="27"/>
      <c r="M61" s="27"/>
      <c r="N61" s="27"/>
      <c r="O61" s="27"/>
      <c r="P61" s="27"/>
      <c r="Q61" s="27"/>
      <c r="R61" s="27"/>
      <c r="S61" s="27"/>
      <c r="T61" s="27"/>
    </row>
    <row r="62" spans="1:20" ht="14.25" customHeight="1" x14ac:dyDescent="0.25">
      <c r="A62" s="27"/>
      <c r="B62" s="27"/>
      <c r="C62" s="27"/>
      <c r="D62" s="27"/>
      <c r="E62" s="27"/>
      <c r="F62" s="27"/>
      <c r="G62" s="27"/>
      <c r="H62" s="27"/>
      <c r="I62" s="27"/>
      <c r="J62" s="27"/>
      <c r="K62" s="27"/>
      <c r="L62" s="27"/>
      <c r="M62" s="27"/>
      <c r="N62" s="27"/>
      <c r="O62" s="27"/>
      <c r="P62" s="27"/>
      <c r="Q62" s="27"/>
      <c r="R62" s="27"/>
      <c r="S62" s="27"/>
      <c r="T62" s="27"/>
    </row>
    <row r="63" spans="1:20" ht="14.25" customHeight="1" x14ac:dyDescent="0.25">
      <c r="A63" s="27"/>
      <c r="B63" s="27"/>
      <c r="C63" s="27"/>
      <c r="D63" s="27"/>
      <c r="E63" s="27"/>
      <c r="F63" s="27"/>
      <c r="G63" s="27"/>
      <c r="H63" s="27"/>
      <c r="I63" s="27"/>
      <c r="J63" s="27"/>
      <c r="K63" s="27"/>
      <c r="L63" s="27"/>
      <c r="M63" s="27"/>
      <c r="N63" s="27"/>
      <c r="O63" s="27"/>
      <c r="P63" s="27"/>
      <c r="Q63" s="27"/>
      <c r="R63" s="27"/>
      <c r="S63" s="27"/>
      <c r="T63" s="27"/>
    </row>
    <row r="64" spans="1:20" ht="14.25" customHeight="1" x14ac:dyDescent="0.25">
      <c r="A64" s="27"/>
      <c r="B64" s="27"/>
      <c r="C64" s="27"/>
      <c r="D64" s="27"/>
      <c r="E64" s="27"/>
      <c r="F64" s="27"/>
      <c r="G64" s="27"/>
      <c r="H64" s="27"/>
      <c r="I64" s="27"/>
      <c r="J64" s="27"/>
      <c r="K64" s="27"/>
      <c r="L64" s="27"/>
      <c r="M64" s="27"/>
      <c r="N64" s="27"/>
      <c r="O64" s="27"/>
      <c r="P64" s="27"/>
      <c r="Q64" s="27"/>
      <c r="R64" s="27"/>
      <c r="S64" s="27"/>
      <c r="T64" s="27"/>
    </row>
    <row r="65" spans="1:20" ht="14.25" customHeight="1" x14ac:dyDescent="0.25">
      <c r="A65" s="27"/>
      <c r="B65" s="27"/>
      <c r="C65" s="27"/>
      <c r="D65" s="27"/>
      <c r="E65" s="27"/>
      <c r="F65" s="27"/>
      <c r="G65" s="27"/>
      <c r="H65" s="27"/>
      <c r="I65" s="27"/>
      <c r="J65" s="27"/>
      <c r="K65" s="27"/>
      <c r="L65" s="27"/>
      <c r="M65" s="27"/>
      <c r="N65" s="27"/>
      <c r="O65" s="27"/>
      <c r="P65" s="27"/>
      <c r="Q65" s="27"/>
      <c r="R65" s="27"/>
      <c r="S65" s="27"/>
      <c r="T65" s="27"/>
    </row>
    <row r="66" spans="1:20" ht="14.25" customHeight="1" x14ac:dyDescent="0.25">
      <c r="A66" s="27"/>
      <c r="B66" s="27"/>
      <c r="C66" s="27"/>
      <c r="D66" s="27"/>
      <c r="E66" s="27"/>
      <c r="F66" s="27"/>
      <c r="G66" s="27"/>
      <c r="H66" s="27"/>
      <c r="I66" s="27"/>
      <c r="J66" s="27"/>
      <c r="K66" s="27"/>
      <c r="L66" s="27"/>
      <c r="M66" s="27"/>
      <c r="N66" s="27"/>
      <c r="O66" s="27"/>
      <c r="P66" s="27"/>
      <c r="Q66" s="27"/>
      <c r="R66" s="27"/>
      <c r="S66" s="27"/>
      <c r="T66" s="27"/>
    </row>
    <row r="67" spans="1:20" ht="14.25" customHeight="1" x14ac:dyDescent="0.25">
      <c r="A67" s="27"/>
      <c r="B67" s="27"/>
      <c r="C67" s="27"/>
      <c r="D67" s="27"/>
      <c r="E67" s="27"/>
      <c r="F67" s="27"/>
      <c r="G67" s="27"/>
      <c r="H67" s="27"/>
      <c r="I67" s="27"/>
      <c r="J67" s="27"/>
      <c r="K67" s="27"/>
      <c r="L67" s="27"/>
      <c r="M67" s="27"/>
      <c r="N67" s="27"/>
      <c r="O67" s="27"/>
      <c r="P67" s="27"/>
      <c r="Q67" s="27"/>
      <c r="R67" s="27"/>
      <c r="S67" s="27"/>
      <c r="T67" s="27"/>
    </row>
    <row r="68" spans="1:20" ht="14.25" customHeight="1" x14ac:dyDescent="0.25">
      <c r="A68" s="27"/>
      <c r="B68" s="27"/>
      <c r="C68" s="27"/>
      <c r="D68" s="27"/>
      <c r="E68" s="27"/>
      <c r="F68" s="27"/>
      <c r="G68" s="27"/>
      <c r="H68" s="27"/>
      <c r="I68" s="27"/>
      <c r="J68" s="27"/>
      <c r="K68" s="27"/>
      <c r="L68" s="27"/>
      <c r="M68" s="27"/>
      <c r="N68" s="27"/>
      <c r="O68" s="27"/>
      <c r="P68" s="27"/>
      <c r="Q68" s="27"/>
      <c r="R68" s="27"/>
      <c r="S68" s="27"/>
      <c r="T68" s="27"/>
    </row>
    <row r="69" spans="1:20" ht="14.25" customHeight="1" x14ac:dyDescent="0.25">
      <c r="A69" s="27"/>
      <c r="B69" s="27"/>
      <c r="C69" s="27"/>
      <c r="D69" s="27"/>
      <c r="E69" s="27"/>
      <c r="F69" s="27"/>
      <c r="G69" s="27"/>
      <c r="H69" s="27"/>
      <c r="I69" s="27"/>
      <c r="J69" s="27"/>
      <c r="K69" s="27"/>
      <c r="L69" s="27"/>
      <c r="M69" s="27"/>
      <c r="N69" s="27"/>
      <c r="O69" s="27"/>
      <c r="P69" s="27"/>
      <c r="Q69" s="27"/>
      <c r="R69" s="27"/>
      <c r="S69" s="27"/>
      <c r="T69" s="27"/>
    </row>
    <row r="70" spans="1:20" ht="14.25" customHeight="1" x14ac:dyDescent="0.25">
      <c r="A70" s="27"/>
      <c r="B70" s="27"/>
      <c r="C70" s="27"/>
      <c r="D70" s="27"/>
      <c r="E70" s="27"/>
      <c r="F70" s="27"/>
      <c r="G70" s="27"/>
      <c r="H70" s="27"/>
      <c r="I70" s="27"/>
      <c r="J70" s="27"/>
      <c r="K70" s="27"/>
      <c r="L70" s="27"/>
      <c r="M70" s="27"/>
      <c r="N70" s="27"/>
      <c r="O70" s="27"/>
      <c r="P70" s="27"/>
      <c r="Q70" s="27"/>
      <c r="R70" s="27"/>
      <c r="S70" s="27"/>
      <c r="T70" s="27"/>
    </row>
    <row r="71" spans="1:20" ht="14.25" customHeight="1" x14ac:dyDescent="0.25">
      <c r="A71" s="27"/>
      <c r="B71" s="27"/>
      <c r="C71" s="27"/>
      <c r="D71" s="27"/>
      <c r="E71" s="27"/>
      <c r="F71" s="27"/>
      <c r="G71" s="27"/>
      <c r="H71" s="27"/>
      <c r="I71" s="27"/>
      <c r="J71" s="27"/>
      <c r="K71" s="27"/>
      <c r="L71" s="27"/>
      <c r="M71" s="27"/>
      <c r="N71" s="27"/>
      <c r="O71" s="27"/>
      <c r="P71" s="27"/>
      <c r="Q71" s="27"/>
      <c r="R71" s="27"/>
      <c r="S71" s="27"/>
      <c r="T71" s="27"/>
    </row>
    <row r="72" spans="1:20" ht="14.25" customHeight="1" x14ac:dyDescent="0.25">
      <c r="A72" s="27"/>
      <c r="B72" s="27"/>
      <c r="C72" s="27"/>
      <c r="D72" s="27"/>
      <c r="E72" s="27"/>
      <c r="F72" s="27"/>
      <c r="G72" s="27"/>
      <c r="H72" s="27"/>
      <c r="I72" s="27"/>
      <c r="J72" s="27"/>
      <c r="K72" s="27"/>
      <c r="L72" s="27"/>
      <c r="M72" s="27"/>
      <c r="N72" s="27"/>
      <c r="O72" s="27"/>
      <c r="P72" s="27"/>
      <c r="Q72" s="27"/>
      <c r="R72" s="27"/>
      <c r="S72" s="27"/>
      <c r="T72" s="27"/>
    </row>
    <row r="73" spans="1:20" ht="14.25" customHeight="1" x14ac:dyDescent="0.25">
      <c r="A73" s="27"/>
      <c r="B73" s="27"/>
      <c r="C73" s="27"/>
      <c r="D73" s="27"/>
      <c r="E73" s="27"/>
      <c r="F73" s="27"/>
      <c r="G73" s="27"/>
      <c r="H73" s="27"/>
      <c r="I73" s="27"/>
      <c r="J73" s="27"/>
      <c r="K73" s="27"/>
      <c r="L73" s="27"/>
      <c r="M73" s="27"/>
      <c r="N73" s="27"/>
      <c r="O73" s="27"/>
      <c r="P73" s="27"/>
      <c r="Q73" s="27"/>
      <c r="R73" s="27"/>
      <c r="S73" s="27"/>
      <c r="T73" s="27"/>
    </row>
    <row r="74" spans="1:20" ht="14.25" customHeight="1" x14ac:dyDescent="0.25">
      <c r="A74" s="27"/>
      <c r="B74" s="27"/>
      <c r="C74" s="27"/>
      <c r="D74" s="27"/>
      <c r="E74" s="27"/>
      <c r="F74" s="27"/>
      <c r="G74" s="27"/>
      <c r="H74" s="27"/>
      <c r="I74" s="27"/>
      <c r="J74" s="27"/>
      <c r="K74" s="27"/>
      <c r="L74" s="27"/>
      <c r="M74" s="27"/>
      <c r="N74" s="27"/>
      <c r="O74" s="27"/>
      <c r="P74" s="27"/>
      <c r="Q74" s="27"/>
      <c r="R74" s="27"/>
      <c r="S74" s="27"/>
      <c r="T74" s="27"/>
    </row>
    <row r="75" spans="1:20" ht="14.25" customHeight="1" x14ac:dyDescent="0.25">
      <c r="A75" s="27"/>
      <c r="B75" s="27"/>
      <c r="C75" s="27"/>
      <c r="D75" s="27"/>
      <c r="E75" s="27"/>
      <c r="F75" s="27"/>
      <c r="G75" s="27"/>
      <c r="H75" s="27"/>
      <c r="I75" s="27"/>
      <c r="J75" s="27"/>
      <c r="K75" s="27"/>
      <c r="L75" s="27"/>
      <c r="M75" s="27"/>
      <c r="N75" s="27"/>
      <c r="O75" s="27"/>
      <c r="P75" s="27"/>
      <c r="Q75" s="27"/>
      <c r="R75" s="27"/>
      <c r="S75" s="27"/>
      <c r="T75" s="27"/>
    </row>
    <row r="76" spans="1:20" ht="14.25" customHeight="1" x14ac:dyDescent="0.25">
      <c r="A76" s="27"/>
      <c r="B76" s="27"/>
      <c r="C76" s="27"/>
      <c r="D76" s="27"/>
      <c r="E76" s="27"/>
      <c r="F76" s="27"/>
      <c r="G76" s="27"/>
      <c r="H76" s="27"/>
      <c r="I76" s="27"/>
      <c r="J76" s="27"/>
      <c r="K76" s="27"/>
      <c r="L76" s="27"/>
      <c r="M76" s="27"/>
      <c r="N76" s="27"/>
      <c r="O76" s="27"/>
      <c r="P76" s="27"/>
      <c r="Q76" s="27"/>
      <c r="R76" s="27"/>
      <c r="S76" s="27"/>
      <c r="T76" s="27"/>
    </row>
    <row r="77" spans="1:20" ht="14.25" customHeight="1" x14ac:dyDescent="0.25">
      <c r="A77" s="27"/>
      <c r="B77" s="27"/>
      <c r="C77" s="27"/>
      <c r="D77" s="27"/>
      <c r="E77" s="27"/>
      <c r="F77" s="27"/>
      <c r="G77" s="27"/>
      <c r="H77" s="27"/>
      <c r="I77" s="27"/>
      <c r="J77" s="27"/>
      <c r="K77" s="27"/>
      <c r="L77" s="27"/>
      <c r="M77" s="27"/>
      <c r="N77" s="27"/>
      <c r="O77" s="27"/>
      <c r="P77" s="27"/>
      <c r="Q77" s="27"/>
      <c r="R77" s="27"/>
      <c r="S77" s="27"/>
      <c r="T77" s="27"/>
    </row>
    <row r="78" spans="1:20" ht="14.25" customHeight="1" x14ac:dyDescent="0.25">
      <c r="A78" s="27"/>
      <c r="B78" s="27"/>
      <c r="C78" s="27"/>
      <c r="D78" s="27"/>
      <c r="E78" s="27"/>
      <c r="F78" s="27"/>
      <c r="G78" s="27"/>
      <c r="H78" s="27"/>
      <c r="I78" s="27"/>
      <c r="J78" s="27"/>
      <c r="K78" s="27"/>
      <c r="L78" s="27"/>
      <c r="M78" s="27"/>
      <c r="N78" s="27"/>
      <c r="O78" s="27"/>
      <c r="P78" s="27"/>
      <c r="Q78" s="27"/>
      <c r="R78" s="27"/>
      <c r="S78" s="27"/>
      <c r="T78" s="27"/>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'C:\Users\c.mcescobar\Downloads\[CARACTERIZACIÓN_V3 (1).xlsx]Listas desplegables'!#REF!</xm:f>
          </x14:formula1>
          <xm:sqref>Q8</xm:sqref>
        </x14:dataValidation>
        <x14:dataValidation type="list" allowBlank="1" showErrorMessage="1" xr:uid="{00000000-0002-0000-0100-000001000000}">
          <x14:formula1>
            <xm:f>'C:\Users\c.mcescobar\Downloads\[CARACTERIZACIÓN_V3 (1).xlsx]Listas desplegables'!#REF!</xm:f>
          </x14:formula1>
          <xm:sqref>I14:I15 C4:C5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4"/>
  <sheetViews>
    <sheetView topLeftCell="A7" workbookViewId="0">
      <selection activeCell="N28" sqref="N28"/>
    </sheetView>
  </sheetViews>
  <sheetFormatPr baseColWidth="10" defaultColWidth="11.42578125" defaultRowHeight="15" x14ac:dyDescent="0.25"/>
  <cols>
    <col min="1" max="1" width="11.42578125" style="195"/>
    <col min="2" max="2" width="20.85546875" style="54" customWidth="1"/>
    <col min="3" max="5" width="11.42578125" style="195"/>
    <col min="6" max="6" width="12.42578125" style="195" bestFit="1" customWidth="1"/>
    <col min="7" max="12" width="11.42578125" style="195"/>
    <col min="13" max="13" width="13" style="195" customWidth="1"/>
    <col min="14" max="16384" width="11.42578125" style="195"/>
  </cols>
  <sheetData>
    <row r="1" spans="1:20" ht="27" x14ac:dyDescent="0.25">
      <c r="A1" s="27"/>
      <c r="B1" s="327"/>
      <c r="C1" s="328"/>
      <c r="D1" s="329" t="s">
        <v>72</v>
      </c>
      <c r="E1" s="330"/>
      <c r="F1" s="330"/>
      <c r="G1" s="330"/>
      <c r="H1" s="330"/>
      <c r="I1" s="330"/>
      <c r="J1" s="330"/>
      <c r="K1" s="330"/>
      <c r="L1" s="330"/>
      <c r="M1" s="330"/>
      <c r="N1" s="330"/>
      <c r="O1" s="330"/>
      <c r="P1" s="330"/>
      <c r="Q1" s="330"/>
      <c r="R1" s="330"/>
      <c r="S1" s="331"/>
      <c r="T1" s="27"/>
    </row>
    <row r="2" spans="1:20" ht="12" customHeight="1" thickBot="1" x14ac:dyDescent="0.3">
      <c r="A2" s="27"/>
      <c r="B2" s="332"/>
      <c r="C2" s="225"/>
      <c r="D2" s="225"/>
      <c r="E2" s="225"/>
      <c r="F2" s="225"/>
      <c r="G2" s="225"/>
      <c r="H2" s="225"/>
      <c r="I2" s="225"/>
      <c r="J2" s="225"/>
      <c r="K2" s="225"/>
      <c r="L2" s="225"/>
      <c r="M2" s="225"/>
      <c r="N2" s="225"/>
      <c r="O2" s="225"/>
      <c r="P2" s="225"/>
      <c r="Q2" s="225"/>
      <c r="R2" s="225"/>
      <c r="S2" s="326"/>
      <c r="T2" s="27"/>
    </row>
    <row r="3" spans="1:20" ht="20.25" x14ac:dyDescent="0.25">
      <c r="A3" s="27"/>
      <c r="B3" s="364" t="s">
        <v>73</v>
      </c>
      <c r="C3" s="365"/>
      <c r="D3" s="365"/>
      <c r="E3" s="365"/>
      <c r="F3" s="365"/>
      <c r="G3" s="365"/>
      <c r="H3" s="365"/>
      <c r="I3" s="365"/>
      <c r="J3" s="365"/>
      <c r="K3" s="365"/>
      <c r="L3" s="365"/>
      <c r="M3" s="365"/>
      <c r="N3" s="365"/>
      <c r="O3" s="365"/>
      <c r="P3" s="365"/>
      <c r="Q3" s="365"/>
      <c r="R3" s="365"/>
      <c r="S3" s="366"/>
      <c r="T3" s="27"/>
    </row>
    <row r="4" spans="1:20" x14ac:dyDescent="0.25">
      <c r="B4" s="187" t="s">
        <v>74</v>
      </c>
      <c r="C4" s="325" t="s">
        <v>75</v>
      </c>
      <c r="D4" s="225"/>
      <c r="E4" s="225"/>
      <c r="F4" s="225"/>
      <c r="G4" s="225"/>
      <c r="H4" s="225"/>
      <c r="I4" s="225"/>
      <c r="J4" s="225"/>
      <c r="K4" s="225"/>
      <c r="L4" s="225"/>
      <c r="M4" s="225"/>
      <c r="N4" s="225"/>
      <c r="O4" s="225"/>
      <c r="P4" s="225"/>
      <c r="Q4" s="225"/>
      <c r="R4" s="225"/>
      <c r="S4" s="363"/>
    </row>
    <row r="5" spans="1:20" x14ac:dyDescent="0.25">
      <c r="B5" s="187" t="s">
        <v>76</v>
      </c>
      <c r="C5" s="325" t="s">
        <v>12</v>
      </c>
      <c r="D5" s="225"/>
      <c r="E5" s="225"/>
      <c r="F5" s="225"/>
      <c r="G5" s="225"/>
      <c r="H5" s="225"/>
      <c r="I5" s="225"/>
      <c r="J5" s="226"/>
      <c r="K5" s="249" t="s">
        <v>77</v>
      </c>
      <c r="L5" s="226"/>
      <c r="M5" s="227" t="s">
        <v>220</v>
      </c>
      <c r="N5" s="225"/>
      <c r="O5" s="225"/>
      <c r="P5" s="225"/>
      <c r="Q5" s="225"/>
      <c r="R5" s="225"/>
      <c r="S5" s="363"/>
    </row>
    <row r="6" spans="1:20" x14ac:dyDescent="0.25">
      <c r="B6" s="187" t="s">
        <v>78</v>
      </c>
      <c r="C6" s="223" t="s">
        <v>221</v>
      </c>
      <c r="D6" s="334"/>
      <c r="E6" s="334"/>
      <c r="F6" s="334"/>
      <c r="G6" s="334"/>
      <c r="H6" s="334"/>
      <c r="I6" s="334"/>
      <c r="J6" s="335"/>
      <c r="K6" s="336" t="s">
        <v>79</v>
      </c>
      <c r="L6" s="226"/>
      <c r="M6" s="227" t="s">
        <v>323</v>
      </c>
      <c r="N6" s="225"/>
      <c r="O6" s="225"/>
      <c r="P6" s="225"/>
      <c r="Q6" s="225"/>
      <c r="R6" s="225"/>
      <c r="S6" s="363"/>
    </row>
    <row r="7" spans="1:20" x14ac:dyDescent="0.25">
      <c r="B7" s="367"/>
      <c r="C7" s="225"/>
      <c r="D7" s="225"/>
      <c r="E7" s="225"/>
      <c r="F7" s="225"/>
      <c r="G7" s="225"/>
      <c r="H7" s="225"/>
      <c r="I7" s="225"/>
      <c r="J7" s="225"/>
      <c r="K7" s="225"/>
      <c r="L7" s="225"/>
      <c r="M7" s="225"/>
      <c r="N7" s="225"/>
      <c r="O7" s="225"/>
      <c r="P7" s="225"/>
      <c r="Q7" s="225"/>
      <c r="R7" s="225"/>
      <c r="S7" s="363"/>
    </row>
    <row r="8" spans="1:20" ht="30" x14ac:dyDescent="0.25">
      <c r="B8" s="187" t="s">
        <v>80</v>
      </c>
      <c r="C8" s="223" t="s">
        <v>314</v>
      </c>
      <c r="D8" s="228"/>
      <c r="E8" s="228"/>
      <c r="F8" s="228"/>
      <c r="G8" s="228"/>
      <c r="H8" s="228"/>
      <c r="I8" s="228"/>
      <c r="J8" s="228"/>
      <c r="K8" s="336" t="s">
        <v>81</v>
      </c>
      <c r="L8" s="226"/>
      <c r="M8" s="368" t="s">
        <v>316</v>
      </c>
      <c r="N8" s="226"/>
      <c r="O8" s="336" t="s">
        <v>82</v>
      </c>
      <c r="P8" s="226"/>
      <c r="Q8" s="337" t="s">
        <v>135</v>
      </c>
      <c r="R8" s="225"/>
      <c r="S8" s="363"/>
    </row>
    <row r="9" spans="1:20" ht="50.25" customHeight="1" x14ac:dyDescent="0.25">
      <c r="B9" s="187" t="s">
        <v>83</v>
      </c>
      <c r="C9" s="223" t="s">
        <v>352</v>
      </c>
      <c r="D9" s="228"/>
      <c r="E9" s="228"/>
      <c r="F9" s="228"/>
      <c r="G9" s="228"/>
      <c r="H9" s="228"/>
      <c r="I9" s="228"/>
      <c r="J9" s="228"/>
      <c r="K9" s="228"/>
      <c r="L9" s="228"/>
      <c r="M9" s="228"/>
      <c r="N9" s="228"/>
      <c r="O9" s="228"/>
      <c r="P9" s="228"/>
      <c r="Q9" s="228"/>
      <c r="R9" s="228"/>
      <c r="S9" s="369"/>
    </row>
    <row r="10" spans="1:20" ht="30" x14ac:dyDescent="0.25">
      <c r="B10" s="187" t="s">
        <v>84</v>
      </c>
      <c r="C10" s="240" t="s">
        <v>367</v>
      </c>
      <c r="D10" s="322"/>
      <c r="E10" s="322"/>
      <c r="F10" s="322"/>
      <c r="G10" s="322"/>
      <c r="H10" s="322"/>
      <c r="I10" s="322"/>
      <c r="J10" s="322"/>
      <c r="K10" s="322"/>
      <c r="L10" s="322"/>
      <c r="M10" s="322"/>
      <c r="N10" s="322"/>
      <c r="O10" s="322"/>
      <c r="P10" s="322"/>
      <c r="Q10" s="322"/>
      <c r="R10" s="322"/>
      <c r="S10" s="370"/>
    </row>
    <row r="11" spans="1:20" ht="45" customHeight="1" x14ac:dyDescent="0.25">
      <c r="B11" s="188" t="s">
        <v>85</v>
      </c>
      <c r="C11" s="334" t="str">
        <f>[1]Caracterización!P7</f>
        <v>Difundir y apoyar el cumplimiento de los derechos de los consumidores en todas las regiones del país, y brindar apoyo y asesoría a las alcaldías municipales. En atención a las funciones otorgadas por la ley 1480 de 2011; a través de la realización de actividades formativas, de divulgación, de difusión, y de cofinanciamiento y soporte integral de iniciativas orientadas a fortalecer la protección al consumidor en diferentes zonas del país, así como realizar la articulación de los integrantes de la RNPC.</v>
      </c>
      <c r="D11" s="228"/>
      <c r="E11" s="228"/>
      <c r="F11" s="228"/>
      <c r="G11" s="228"/>
      <c r="H11" s="228"/>
      <c r="I11" s="228"/>
      <c r="J11" s="228"/>
      <c r="K11" s="228"/>
      <c r="L11" s="228"/>
      <c r="M11" s="228"/>
      <c r="N11" s="228"/>
      <c r="O11" s="228"/>
      <c r="P11" s="228"/>
      <c r="Q11" s="228"/>
      <c r="R11" s="228"/>
      <c r="S11" s="369"/>
    </row>
    <row r="12" spans="1:20" x14ac:dyDescent="0.25">
      <c r="B12" s="234"/>
      <c r="C12" s="204"/>
      <c r="D12" s="204"/>
      <c r="E12" s="204"/>
      <c r="F12" s="204"/>
      <c r="G12" s="204"/>
      <c r="H12" s="204"/>
      <c r="I12" s="204"/>
      <c r="J12" s="204"/>
      <c r="K12" s="204"/>
      <c r="L12" s="204"/>
      <c r="M12" s="204"/>
      <c r="N12" s="204"/>
      <c r="O12" s="204"/>
      <c r="P12" s="204"/>
      <c r="Q12" s="204"/>
      <c r="R12" s="204"/>
      <c r="S12" s="371"/>
    </row>
    <row r="13" spans="1:20" ht="30" x14ac:dyDescent="0.25">
      <c r="B13" s="189" t="s">
        <v>86</v>
      </c>
      <c r="C13" s="249" t="s">
        <v>87</v>
      </c>
      <c r="D13" s="226"/>
      <c r="E13" s="249" t="s">
        <v>88</v>
      </c>
      <c r="F13" s="225"/>
      <c r="G13" s="225"/>
      <c r="H13" s="226"/>
      <c r="I13" s="249" t="s">
        <v>89</v>
      </c>
      <c r="J13" s="225"/>
      <c r="K13" s="225"/>
      <c r="L13" s="225"/>
      <c r="M13" s="226"/>
      <c r="N13" s="249" t="s">
        <v>90</v>
      </c>
      <c r="O13" s="225"/>
      <c r="P13" s="225"/>
      <c r="Q13" s="225"/>
      <c r="R13" s="342"/>
      <c r="S13" s="372"/>
    </row>
    <row r="14" spans="1:20" ht="73.5" customHeight="1" x14ac:dyDescent="0.25">
      <c r="B14" s="374" t="s">
        <v>329</v>
      </c>
      <c r="C14" s="347" t="s">
        <v>317</v>
      </c>
      <c r="D14" s="226"/>
      <c r="E14" s="347" t="s">
        <v>319</v>
      </c>
      <c r="F14" s="228"/>
      <c r="G14" s="228"/>
      <c r="H14" s="224"/>
      <c r="I14" s="347" t="s">
        <v>207</v>
      </c>
      <c r="J14" s="225"/>
      <c r="K14" s="225"/>
      <c r="L14" s="225"/>
      <c r="M14" s="226"/>
      <c r="N14" s="347" t="s">
        <v>321</v>
      </c>
      <c r="O14" s="225"/>
      <c r="P14" s="225"/>
      <c r="Q14" s="225"/>
      <c r="R14" s="342"/>
      <c r="S14" s="373"/>
    </row>
    <row r="15" spans="1:20" ht="96" customHeight="1" x14ac:dyDescent="0.25">
      <c r="B15" s="375"/>
      <c r="C15" s="347" t="s">
        <v>318</v>
      </c>
      <c r="D15" s="226"/>
      <c r="E15" s="347" t="s">
        <v>320</v>
      </c>
      <c r="F15" s="228"/>
      <c r="G15" s="228"/>
      <c r="H15" s="224"/>
      <c r="I15" s="347" t="s">
        <v>207</v>
      </c>
      <c r="J15" s="225"/>
      <c r="K15" s="225"/>
      <c r="L15" s="225"/>
      <c r="M15" s="226"/>
      <c r="N15" s="347" t="s">
        <v>322</v>
      </c>
      <c r="O15" s="228"/>
      <c r="P15" s="228"/>
      <c r="Q15" s="228"/>
      <c r="R15" s="376"/>
      <c r="S15" s="373"/>
    </row>
    <row r="16" spans="1:20" ht="27.75" customHeight="1" x14ac:dyDescent="0.25">
      <c r="B16" s="377"/>
      <c r="C16" s="207"/>
      <c r="D16" s="207"/>
      <c r="E16" s="207"/>
      <c r="F16" s="207"/>
      <c r="G16" s="207"/>
      <c r="H16" s="207"/>
      <c r="I16" s="207"/>
      <c r="J16" s="207"/>
      <c r="K16" s="207"/>
      <c r="L16" s="207"/>
      <c r="M16" s="207"/>
      <c r="N16" s="207"/>
      <c r="O16" s="207"/>
      <c r="P16" s="207"/>
      <c r="Q16" s="207"/>
      <c r="R16" s="207"/>
      <c r="S16" s="378"/>
    </row>
    <row r="17" spans="2:19" ht="18" x14ac:dyDescent="0.25">
      <c r="B17" s="190"/>
      <c r="C17" s="33"/>
      <c r="D17" s="33"/>
      <c r="E17" s="33"/>
      <c r="F17" s="33"/>
      <c r="G17" s="33"/>
      <c r="H17" s="33"/>
      <c r="I17" s="33"/>
      <c r="J17" s="33"/>
      <c r="K17" s="33"/>
      <c r="L17" s="33"/>
      <c r="M17" s="33"/>
      <c r="N17" s="33"/>
      <c r="O17" s="33"/>
      <c r="P17" s="33"/>
      <c r="Q17" s="33"/>
      <c r="R17" s="34"/>
      <c r="S17" s="71"/>
    </row>
    <row r="18" spans="2:19" ht="18" x14ac:dyDescent="0.25">
      <c r="B18" s="191" t="s">
        <v>91</v>
      </c>
      <c r="C18" s="72" t="s">
        <v>92</v>
      </c>
      <c r="D18" s="37"/>
      <c r="E18" s="72"/>
      <c r="F18" s="72" t="s">
        <v>93</v>
      </c>
      <c r="G18" s="199"/>
      <c r="H18" s="72"/>
      <c r="I18" s="72" t="s">
        <v>94</v>
      </c>
      <c r="J18" s="72"/>
      <c r="K18" s="37"/>
      <c r="L18" s="72"/>
      <c r="M18" s="72" t="s">
        <v>95</v>
      </c>
      <c r="N18" s="37" t="s">
        <v>96</v>
      </c>
      <c r="O18" s="72"/>
      <c r="P18" s="72"/>
      <c r="Q18" s="72"/>
      <c r="R18" s="38"/>
      <c r="S18" s="71"/>
    </row>
    <row r="19" spans="2:19" ht="18" x14ac:dyDescent="0.25">
      <c r="B19" s="192"/>
      <c r="C19" s="40"/>
      <c r="D19" s="40"/>
      <c r="E19" s="40"/>
      <c r="F19" s="40"/>
      <c r="G19" s="40"/>
      <c r="H19" s="40"/>
      <c r="I19" s="40"/>
      <c r="J19" s="40"/>
      <c r="K19" s="40"/>
      <c r="L19" s="40"/>
      <c r="M19" s="40"/>
      <c r="N19" s="40"/>
      <c r="O19" s="40"/>
      <c r="P19" s="40"/>
      <c r="Q19" s="40"/>
      <c r="R19" s="41"/>
      <c r="S19" s="71"/>
    </row>
    <row r="20" spans="2:19" ht="15.75" x14ac:dyDescent="0.25">
      <c r="B20" s="193"/>
      <c r="C20" s="73"/>
      <c r="D20" s="73"/>
      <c r="E20" s="73"/>
      <c r="F20" s="73"/>
      <c r="G20" s="73"/>
      <c r="H20" s="73"/>
      <c r="I20" s="73"/>
      <c r="J20" s="73"/>
      <c r="K20" s="73"/>
      <c r="L20" s="73"/>
      <c r="M20" s="73"/>
      <c r="N20" s="73"/>
      <c r="O20" s="73"/>
      <c r="P20" s="73"/>
      <c r="Q20" s="73"/>
      <c r="R20" s="73"/>
      <c r="S20" s="71"/>
    </row>
    <row r="21" spans="2:19" ht="18" x14ac:dyDescent="0.25">
      <c r="B21" s="379" t="s">
        <v>97</v>
      </c>
      <c r="C21" s="358" t="s">
        <v>98</v>
      </c>
      <c r="D21" s="359"/>
      <c r="E21" s="359"/>
      <c r="F21" s="359"/>
      <c r="G21" s="360"/>
      <c r="H21" s="43"/>
      <c r="I21" s="361" t="s">
        <v>99</v>
      </c>
      <c r="J21" s="225"/>
      <c r="K21" s="225"/>
      <c r="L21" s="225"/>
      <c r="M21" s="226"/>
      <c r="N21" s="362" t="s">
        <v>100</v>
      </c>
      <c r="O21" s="225"/>
      <c r="P21" s="225"/>
      <c r="Q21" s="225"/>
      <c r="R21" s="342"/>
      <c r="S21" s="71"/>
    </row>
    <row r="22" spans="2:19" ht="18" x14ac:dyDescent="0.25">
      <c r="B22" s="375"/>
      <c r="C22" s="362" t="s">
        <v>96</v>
      </c>
      <c r="D22" s="225"/>
      <c r="E22" s="225"/>
      <c r="F22" s="225"/>
      <c r="G22" s="226"/>
      <c r="H22" s="362"/>
      <c r="I22" s="225"/>
      <c r="J22" s="225"/>
      <c r="K22" s="225"/>
      <c r="L22" s="225"/>
      <c r="M22" s="226"/>
      <c r="N22" s="362"/>
      <c r="O22" s="225"/>
      <c r="P22" s="225"/>
      <c r="Q22" s="225"/>
      <c r="R22" s="342"/>
      <c r="S22" s="71"/>
    </row>
    <row r="23" spans="2:19" ht="15.75" x14ac:dyDescent="0.25">
      <c r="B23" s="193"/>
      <c r="C23" s="73"/>
      <c r="D23" s="73"/>
      <c r="E23" s="73"/>
      <c r="F23" s="73"/>
      <c r="G23" s="73"/>
      <c r="H23" s="73"/>
      <c r="I23" s="73"/>
      <c r="J23" s="73"/>
      <c r="K23" s="73"/>
      <c r="L23" s="73"/>
      <c r="M23" s="73"/>
      <c r="N23" s="73"/>
      <c r="O23" s="73"/>
      <c r="P23" s="73"/>
      <c r="Q23" s="73"/>
      <c r="R23" s="73"/>
      <c r="S23" s="71"/>
    </row>
    <row r="24" spans="2:19" ht="18.75" thickBot="1" x14ac:dyDescent="0.3">
      <c r="B24" s="194" t="s">
        <v>101</v>
      </c>
      <c r="C24" s="380">
        <v>27373</v>
      </c>
      <c r="D24" s="381"/>
      <c r="E24" s="382" t="s">
        <v>102</v>
      </c>
      <c r="F24" s="383"/>
      <c r="G24" s="384"/>
      <c r="H24" s="385">
        <v>21200</v>
      </c>
      <c r="I24" s="386"/>
      <c r="J24" s="387"/>
      <c r="K24" s="382" t="s">
        <v>103</v>
      </c>
      <c r="L24" s="383"/>
      <c r="M24" s="383"/>
      <c r="N24" s="384"/>
      <c r="O24" s="388" t="s">
        <v>321</v>
      </c>
      <c r="P24" s="383"/>
      <c r="Q24" s="383"/>
      <c r="R24" s="384"/>
      <c r="S24" s="74"/>
    </row>
  </sheetData>
  <mergeCells count="48">
    <mergeCell ref="C24:D24"/>
    <mergeCell ref="E24:G24"/>
    <mergeCell ref="H24:J24"/>
    <mergeCell ref="K24:N24"/>
    <mergeCell ref="O24:R24"/>
    <mergeCell ref="I15:M15"/>
    <mergeCell ref="N15:R15"/>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ErrorMessage="1" xr:uid="{00000000-0002-0000-0200-000000000000}">
          <x14:formula1>
            <xm:f>'C:\Users\c.mcescobar\Downloads\[CARACTERIZACIÓN_V3 (1).xlsx]Listas desplegables'!#REF!</xm:f>
          </x14:formula1>
          <xm:sqref>C4</xm:sqref>
        </x14:dataValidation>
        <x14:dataValidation type="list" allowBlank="1" showErrorMessage="1" xr:uid="{00000000-0002-0000-0200-000001000000}">
          <x14:formula1>
            <xm:f>'C:\Users\c.mcescobar\Downloads\[CARACTERIZACIÓN_V3 (1).xlsx]Listas desplegables'!#REF!</xm:f>
          </x14:formula1>
          <xm:sqref>C5 Q8 I14:I15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6"/>
  <sheetViews>
    <sheetView workbookViewId="0">
      <selection activeCell="B14" sqref="B14"/>
    </sheetView>
  </sheetViews>
  <sheetFormatPr baseColWidth="10" defaultColWidth="14.42578125" defaultRowHeight="15" customHeight="1" x14ac:dyDescent="0.25"/>
  <cols>
    <col min="1" max="1" width="14.42578125" customWidth="1"/>
    <col min="2" max="2" width="22" customWidth="1"/>
    <col min="3" max="3" width="38.140625" customWidth="1"/>
    <col min="4" max="4" width="31.42578125" customWidth="1"/>
    <col min="5" max="5" width="52.7109375" customWidth="1"/>
    <col min="6" max="11" width="10.7109375" customWidth="1"/>
  </cols>
  <sheetData>
    <row r="1" spans="1:6" ht="30.75" customHeight="1" x14ac:dyDescent="0.25">
      <c r="A1" s="393"/>
      <c r="B1" s="394"/>
      <c r="C1" s="397" t="s">
        <v>104</v>
      </c>
      <c r="D1" s="394"/>
      <c r="E1" s="47" t="s">
        <v>105</v>
      </c>
    </row>
    <row r="2" spans="1:6" ht="21.75" customHeight="1" x14ac:dyDescent="0.25">
      <c r="A2" s="395"/>
      <c r="B2" s="396"/>
      <c r="C2" s="395"/>
      <c r="D2" s="396"/>
      <c r="E2" s="47"/>
    </row>
    <row r="3" spans="1:6" ht="15.75" customHeight="1" x14ac:dyDescent="0.25">
      <c r="A3" s="48"/>
      <c r="B3" s="48"/>
      <c r="C3" s="49"/>
      <c r="D3" s="49"/>
      <c r="E3" s="49"/>
    </row>
    <row r="4" spans="1:6" ht="17.25" customHeight="1" x14ac:dyDescent="0.25">
      <c r="A4" s="48"/>
      <c r="B4" s="48"/>
      <c r="C4" s="49"/>
      <c r="D4" s="49"/>
      <c r="E4" s="49"/>
    </row>
    <row r="5" spans="1:6" ht="22.5" customHeight="1" x14ac:dyDescent="0.25">
      <c r="A5" s="389" t="s">
        <v>106</v>
      </c>
      <c r="B5" s="389" t="s">
        <v>107</v>
      </c>
      <c r="C5" s="389" t="s">
        <v>108</v>
      </c>
      <c r="D5" s="389" t="s">
        <v>109</v>
      </c>
      <c r="E5" s="389" t="s">
        <v>110</v>
      </c>
    </row>
    <row r="6" spans="1:6" ht="14.25" customHeight="1" x14ac:dyDescent="0.25">
      <c r="A6" s="390"/>
      <c r="B6" s="390"/>
      <c r="C6" s="390"/>
      <c r="D6" s="390"/>
      <c r="E6" s="390"/>
    </row>
    <row r="7" spans="1:6" ht="26.25" thickBot="1" x14ac:dyDescent="0.3">
      <c r="A7" s="50" t="s">
        <v>111</v>
      </c>
      <c r="B7" s="51" t="s">
        <v>112</v>
      </c>
      <c r="C7" s="51" t="s">
        <v>113</v>
      </c>
      <c r="D7" s="51"/>
      <c r="E7" s="51" t="s">
        <v>114</v>
      </c>
    </row>
    <row r="8" spans="1:6" ht="73.5" customHeight="1" thickBot="1" x14ac:dyDescent="0.3">
      <c r="A8" s="50" t="s">
        <v>115</v>
      </c>
      <c r="B8" s="52" t="s">
        <v>116</v>
      </c>
      <c r="C8" s="51" t="s">
        <v>117</v>
      </c>
      <c r="D8" s="51"/>
      <c r="E8" s="52" t="s">
        <v>327</v>
      </c>
    </row>
    <row r="9" spans="1:6" ht="51" x14ac:dyDescent="0.25">
      <c r="A9" s="50" t="s">
        <v>115</v>
      </c>
      <c r="B9" s="52" t="s">
        <v>118</v>
      </c>
      <c r="C9" s="51" t="s">
        <v>119</v>
      </c>
      <c r="D9" s="51"/>
      <c r="E9" s="52" t="s">
        <v>120</v>
      </c>
    </row>
    <row r="10" spans="1:6" ht="77.25" thickBot="1" x14ac:dyDescent="0.3">
      <c r="A10" s="50" t="s">
        <v>121</v>
      </c>
      <c r="B10" s="52" t="s">
        <v>122</v>
      </c>
      <c r="C10" s="51" t="s">
        <v>123</v>
      </c>
      <c r="D10" s="51"/>
      <c r="E10" s="52" t="s">
        <v>326</v>
      </c>
    </row>
    <row r="11" spans="1:6" ht="14.25" customHeight="1" x14ac:dyDescent="0.25">
      <c r="A11" s="391" t="s">
        <v>124</v>
      </c>
      <c r="B11" s="391" t="s">
        <v>125</v>
      </c>
      <c r="C11" s="398" t="s">
        <v>126</v>
      </c>
      <c r="D11" s="400"/>
      <c r="E11" s="391"/>
    </row>
    <row r="12" spans="1:6" ht="15.75" thickBot="1" x14ac:dyDescent="0.3">
      <c r="A12" s="392"/>
      <c r="B12" s="392"/>
      <c r="C12" s="399"/>
      <c r="D12" s="401"/>
      <c r="E12" s="390"/>
    </row>
    <row r="13" spans="1:6" ht="39" thickBot="1" x14ac:dyDescent="0.3">
      <c r="A13" s="142" t="s">
        <v>127</v>
      </c>
      <c r="B13" s="143" t="s">
        <v>128</v>
      </c>
      <c r="C13" s="144" t="s">
        <v>129</v>
      </c>
      <c r="D13" s="148"/>
      <c r="E13" s="143"/>
    </row>
    <row r="14" spans="1:6" s="150" customFormat="1" ht="60" customHeight="1" thickBot="1" x14ac:dyDescent="0.25">
      <c r="A14" s="145" t="s">
        <v>355</v>
      </c>
      <c r="B14" s="147" t="s">
        <v>353</v>
      </c>
      <c r="C14" s="151" t="s">
        <v>354</v>
      </c>
      <c r="D14" s="152"/>
      <c r="E14" s="153" t="s">
        <v>356</v>
      </c>
      <c r="F14" s="149"/>
    </row>
    <row r="15" spans="1:6" ht="14.25" customHeight="1" x14ac:dyDescent="0.25">
      <c r="B15" s="146"/>
      <c r="C15" s="146"/>
    </row>
    <row r="16" spans="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sheetData>
  <mergeCells count="12">
    <mergeCell ref="E5:E6"/>
    <mergeCell ref="A11:A12"/>
    <mergeCell ref="B11:B12"/>
    <mergeCell ref="E11:E12"/>
    <mergeCell ref="A1:B2"/>
    <mergeCell ref="D5:D6"/>
    <mergeCell ref="C1:D2"/>
    <mergeCell ref="C5:C6"/>
    <mergeCell ref="A5:A6"/>
    <mergeCell ref="B5:B6"/>
    <mergeCell ref="C11:C12"/>
    <mergeCell ref="D11:D12"/>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
  <sheetViews>
    <sheetView workbookViewId="0"/>
  </sheetViews>
  <sheetFormatPr baseColWidth="10" defaultColWidth="14.42578125" defaultRowHeight="15" customHeight="1" x14ac:dyDescent="0.25"/>
  <cols>
    <col min="1" max="3" width="10.7109375" customWidth="1"/>
    <col min="4" max="4" width="49" customWidth="1"/>
    <col min="5" max="5" width="70" customWidth="1"/>
    <col min="6" max="6" width="19.42578125" customWidth="1"/>
    <col min="7" max="7" width="58.42578125" customWidth="1"/>
    <col min="8" max="11" width="10.7109375" customWidth="1"/>
    <col min="12" max="12" width="60.140625" customWidth="1"/>
    <col min="13" max="16" width="10.7109375" customWidth="1"/>
    <col min="17" max="17" width="26.7109375" customWidth="1"/>
  </cols>
  <sheetData>
    <row r="1" spans="4:17" ht="14.25" customHeight="1" x14ac:dyDescent="0.25">
      <c r="D1" s="53"/>
      <c r="E1" s="53"/>
      <c r="F1" s="54"/>
      <c r="G1" s="55"/>
      <c r="Q1" s="56" t="s">
        <v>130</v>
      </c>
    </row>
    <row r="2" spans="4:17" ht="14.25" customHeight="1" x14ac:dyDescent="0.25">
      <c r="D2" s="57" t="s">
        <v>131</v>
      </c>
      <c r="E2" s="57" t="s">
        <v>132</v>
      </c>
      <c r="F2" s="58" t="s">
        <v>7</v>
      </c>
      <c r="G2" s="59" t="s">
        <v>133</v>
      </c>
      <c r="L2" s="60" t="s">
        <v>134</v>
      </c>
      <c r="O2" t="s">
        <v>135</v>
      </c>
      <c r="Q2" t="s">
        <v>136</v>
      </c>
    </row>
    <row r="3" spans="4:17" ht="14.25" customHeight="1" x14ac:dyDescent="0.25">
      <c r="D3" s="61" t="s">
        <v>137</v>
      </c>
      <c r="E3" s="53" t="s">
        <v>138</v>
      </c>
      <c r="F3" s="54" t="s">
        <v>139</v>
      </c>
      <c r="G3" s="55" t="s">
        <v>140</v>
      </c>
      <c r="L3" s="62" t="s">
        <v>141</v>
      </c>
      <c r="O3" t="s">
        <v>142</v>
      </c>
      <c r="Q3" t="s">
        <v>143</v>
      </c>
    </row>
    <row r="4" spans="4:17" ht="14.25" customHeight="1" x14ac:dyDescent="0.25">
      <c r="D4" s="61" t="s">
        <v>144</v>
      </c>
      <c r="E4" s="53" t="s">
        <v>138</v>
      </c>
      <c r="F4" s="54" t="s">
        <v>139</v>
      </c>
      <c r="G4" s="55" t="s">
        <v>140</v>
      </c>
      <c r="L4" s="60" t="s">
        <v>145</v>
      </c>
      <c r="Q4" s="56" t="s">
        <v>146</v>
      </c>
    </row>
    <row r="5" spans="4:17" ht="14.25" customHeight="1" x14ac:dyDescent="0.25">
      <c r="D5" s="61" t="s">
        <v>147</v>
      </c>
      <c r="E5" s="53" t="s">
        <v>138</v>
      </c>
      <c r="F5" s="54" t="s">
        <v>139</v>
      </c>
      <c r="G5" s="55" t="s">
        <v>148</v>
      </c>
      <c r="L5" s="63" t="s">
        <v>149</v>
      </c>
      <c r="Q5" t="s">
        <v>150</v>
      </c>
    </row>
    <row r="6" spans="4:17" ht="14.25" customHeight="1" x14ac:dyDescent="0.25">
      <c r="D6" s="61" t="s">
        <v>151</v>
      </c>
      <c r="E6" s="53" t="s">
        <v>152</v>
      </c>
      <c r="F6" s="54" t="s">
        <v>139</v>
      </c>
      <c r="G6" s="55" t="s">
        <v>153</v>
      </c>
      <c r="L6" s="63" t="s">
        <v>154</v>
      </c>
      <c r="Q6" t="s">
        <v>155</v>
      </c>
    </row>
    <row r="7" spans="4:17" ht="14.25" customHeight="1" x14ac:dyDescent="0.25">
      <c r="D7" s="61" t="s">
        <v>156</v>
      </c>
      <c r="E7" s="53" t="s">
        <v>152</v>
      </c>
      <c r="F7" s="54" t="s">
        <v>139</v>
      </c>
      <c r="G7" s="55" t="s">
        <v>157</v>
      </c>
      <c r="L7" s="63" t="s">
        <v>158</v>
      </c>
      <c r="Q7" t="s">
        <v>159</v>
      </c>
    </row>
    <row r="8" spans="4:17" ht="14.25" customHeight="1" x14ac:dyDescent="0.25">
      <c r="D8" s="61" t="s">
        <v>160</v>
      </c>
      <c r="E8" s="53" t="s">
        <v>152</v>
      </c>
      <c r="F8" s="54" t="s">
        <v>139</v>
      </c>
      <c r="G8" s="55" t="s">
        <v>161</v>
      </c>
      <c r="L8" s="63" t="s">
        <v>162</v>
      </c>
      <c r="Q8" t="s">
        <v>163</v>
      </c>
    </row>
    <row r="9" spans="4:17" ht="14.25" customHeight="1" x14ac:dyDescent="0.25">
      <c r="D9" s="61" t="s">
        <v>164</v>
      </c>
      <c r="E9" s="53" t="s">
        <v>152</v>
      </c>
      <c r="F9" s="54" t="s">
        <v>139</v>
      </c>
      <c r="G9" s="55" t="s">
        <v>153</v>
      </c>
      <c r="L9" s="60" t="s">
        <v>165</v>
      </c>
      <c r="Q9" t="s">
        <v>166</v>
      </c>
    </row>
    <row r="10" spans="4:17" ht="14.25" customHeight="1" x14ac:dyDescent="0.25">
      <c r="D10" s="61" t="s">
        <v>167</v>
      </c>
      <c r="E10" s="53" t="s">
        <v>168</v>
      </c>
      <c r="F10" s="54" t="s">
        <v>139</v>
      </c>
      <c r="G10" s="55" t="s">
        <v>140</v>
      </c>
      <c r="L10" s="63" t="s">
        <v>169</v>
      </c>
      <c r="Q10" s="56" t="s">
        <v>170</v>
      </c>
    </row>
    <row r="11" spans="4:17" ht="14.25" customHeight="1" x14ac:dyDescent="0.25">
      <c r="D11" s="61" t="s">
        <v>171</v>
      </c>
      <c r="E11" s="53" t="s">
        <v>168</v>
      </c>
      <c r="F11" s="54" t="s">
        <v>139</v>
      </c>
      <c r="G11" s="55" t="s">
        <v>172</v>
      </c>
      <c r="L11" s="63" t="s">
        <v>173</v>
      </c>
      <c r="Q11" t="s">
        <v>174</v>
      </c>
    </row>
    <row r="12" spans="4:17" ht="14.25" customHeight="1" x14ac:dyDescent="0.25">
      <c r="D12" s="61" t="s">
        <v>175</v>
      </c>
      <c r="E12" s="53" t="s">
        <v>168</v>
      </c>
      <c r="F12" s="54" t="s">
        <v>139</v>
      </c>
      <c r="G12" s="55" t="s">
        <v>176</v>
      </c>
      <c r="L12" s="63" t="s">
        <v>177</v>
      </c>
      <c r="Q12" t="s">
        <v>178</v>
      </c>
    </row>
    <row r="13" spans="4:17" ht="14.25" customHeight="1" x14ac:dyDescent="0.25">
      <c r="D13" s="61" t="s">
        <v>179</v>
      </c>
      <c r="E13" s="53" t="s">
        <v>168</v>
      </c>
      <c r="F13" s="54" t="s">
        <v>139</v>
      </c>
      <c r="G13" s="55" t="s">
        <v>180</v>
      </c>
      <c r="L13" s="60" t="s">
        <v>181</v>
      </c>
      <c r="Q13" s="56" t="s">
        <v>182</v>
      </c>
    </row>
    <row r="14" spans="4:17" ht="14.25" customHeight="1" x14ac:dyDescent="0.25">
      <c r="D14" s="64" t="s">
        <v>183</v>
      </c>
      <c r="E14" s="53" t="s">
        <v>184</v>
      </c>
      <c r="F14" s="54" t="s">
        <v>185</v>
      </c>
      <c r="G14" s="55" t="s">
        <v>186</v>
      </c>
      <c r="L14" s="63" t="s">
        <v>187</v>
      </c>
      <c r="Q14" t="s">
        <v>188</v>
      </c>
    </row>
    <row r="15" spans="4:17" ht="14.25" customHeight="1" x14ac:dyDescent="0.25">
      <c r="D15" s="64" t="s">
        <v>189</v>
      </c>
      <c r="E15" s="53" t="s">
        <v>184</v>
      </c>
      <c r="F15" s="54" t="s">
        <v>185</v>
      </c>
      <c r="G15" s="55" t="s">
        <v>186</v>
      </c>
      <c r="L15" s="63" t="s">
        <v>190</v>
      </c>
      <c r="Q15" t="s">
        <v>191</v>
      </c>
    </row>
    <row r="16" spans="4:17" ht="14.25" customHeight="1" x14ac:dyDescent="0.25">
      <c r="D16" s="64" t="s">
        <v>192</v>
      </c>
      <c r="E16" s="53" t="s">
        <v>193</v>
      </c>
      <c r="F16" s="54" t="s">
        <v>185</v>
      </c>
      <c r="G16" s="55" t="s">
        <v>194</v>
      </c>
      <c r="L16" s="63" t="s">
        <v>195</v>
      </c>
      <c r="Q16" t="s">
        <v>196</v>
      </c>
    </row>
    <row r="17" spans="4:15" ht="14.25" customHeight="1" x14ac:dyDescent="0.25">
      <c r="D17" s="64" t="s">
        <v>197</v>
      </c>
      <c r="E17" s="53" t="s">
        <v>193</v>
      </c>
      <c r="F17" s="54" t="s">
        <v>185</v>
      </c>
      <c r="G17" s="55" t="s">
        <v>198</v>
      </c>
      <c r="L17" s="60" t="s">
        <v>199</v>
      </c>
    </row>
    <row r="18" spans="4:15" ht="14.25" customHeight="1" x14ac:dyDescent="0.25">
      <c r="D18" s="64" t="s">
        <v>200</v>
      </c>
      <c r="E18" s="53" t="s">
        <v>201</v>
      </c>
      <c r="F18" s="54" t="s">
        <v>185</v>
      </c>
      <c r="G18" s="55" t="s">
        <v>202</v>
      </c>
      <c r="L18" s="63" t="s">
        <v>203</v>
      </c>
    </row>
    <row r="19" spans="4:15" ht="14.25" customHeight="1" x14ac:dyDescent="0.25">
      <c r="D19" s="64" t="s">
        <v>204</v>
      </c>
      <c r="E19" s="53" t="s">
        <v>201</v>
      </c>
      <c r="F19" s="54" t="s">
        <v>185</v>
      </c>
      <c r="G19" s="55" t="s">
        <v>205</v>
      </c>
      <c r="L19" s="63" t="s">
        <v>206</v>
      </c>
      <c r="O19" t="s">
        <v>207</v>
      </c>
    </row>
    <row r="20" spans="4:15" ht="14.25" customHeight="1" x14ac:dyDescent="0.25">
      <c r="D20" s="64" t="s">
        <v>208</v>
      </c>
      <c r="E20" s="53" t="s">
        <v>209</v>
      </c>
      <c r="F20" s="54" t="s">
        <v>185</v>
      </c>
      <c r="G20" s="55" t="s">
        <v>210</v>
      </c>
      <c r="L20" s="60" t="s">
        <v>211</v>
      </c>
      <c r="O20" t="s">
        <v>212</v>
      </c>
    </row>
    <row r="21" spans="4:15" ht="14.25" customHeight="1" x14ac:dyDescent="0.25">
      <c r="D21" s="64" t="s">
        <v>213</v>
      </c>
      <c r="E21" s="53" t="s">
        <v>209</v>
      </c>
      <c r="F21" s="54" t="s">
        <v>185</v>
      </c>
      <c r="G21" s="55" t="s">
        <v>210</v>
      </c>
      <c r="L21" s="62" t="s">
        <v>214</v>
      </c>
    </row>
    <row r="22" spans="4:15" ht="14.25" customHeight="1" x14ac:dyDescent="0.25">
      <c r="D22" s="64" t="s">
        <v>215</v>
      </c>
      <c r="E22" s="53" t="s">
        <v>209</v>
      </c>
      <c r="F22" s="54" t="s">
        <v>185</v>
      </c>
      <c r="G22" s="55" t="s">
        <v>210</v>
      </c>
      <c r="L22" s="60" t="s">
        <v>216</v>
      </c>
    </row>
    <row r="23" spans="4:15" ht="14.25" customHeight="1" x14ac:dyDescent="0.25">
      <c r="D23" s="64" t="s">
        <v>217</v>
      </c>
      <c r="E23" s="53" t="s">
        <v>218</v>
      </c>
      <c r="F23" s="54" t="s">
        <v>185</v>
      </c>
      <c r="G23" s="55" t="s">
        <v>219</v>
      </c>
      <c r="L23" s="63" t="s">
        <v>75</v>
      </c>
    </row>
    <row r="24" spans="4:15" ht="14.25" customHeight="1" x14ac:dyDescent="0.25">
      <c r="D24" s="64" t="s">
        <v>12</v>
      </c>
      <c r="E24" s="53" t="s">
        <v>220</v>
      </c>
      <c r="F24" s="54" t="s">
        <v>185</v>
      </c>
      <c r="G24" s="55" t="s">
        <v>221</v>
      </c>
      <c r="L24" s="62" t="s">
        <v>222</v>
      </c>
    </row>
    <row r="25" spans="4:15" ht="14.25" customHeight="1" x14ac:dyDescent="0.25">
      <c r="D25" s="64" t="s">
        <v>223</v>
      </c>
      <c r="E25" s="53" t="s">
        <v>220</v>
      </c>
      <c r="F25" s="54" t="s">
        <v>185</v>
      </c>
      <c r="G25" s="55" t="s">
        <v>221</v>
      </c>
      <c r="L25" s="62" t="s">
        <v>224</v>
      </c>
    </row>
    <row r="26" spans="4:15" ht="14.25" customHeight="1" x14ac:dyDescent="0.25">
      <c r="D26" s="64" t="s">
        <v>225</v>
      </c>
      <c r="E26" s="53" t="s">
        <v>226</v>
      </c>
      <c r="F26" s="54" t="s">
        <v>185</v>
      </c>
      <c r="G26" s="55" t="s">
        <v>227</v>
      </c>
      <c r="L26" s="60" t="s">
        <v>228</v>
      </c>
    </row>
    <row r="27" spans="4:15" ht="14.25" customHeight="1" x14ac:dyDescent="0.25">
      <c r="D27" s="64" t="s">
        <v>229</v>
      </c>
      <c r="E27" s="53" t="s">
        <v>230</v>
      </c>
      <c r="F27" s="54" t="s">
        <v>185</v>
      </c>
      <c r="G27" s="55" t="s">
        <v>231</v>
      </c>
      <c r="L27" s="62" t="s">
        <v>232</v>
      </c>
    </row>
    <row r="28" spans="4:15" ht="14.25" customHeight="1" x14ac:dyDescent="0.25">
      <c r="D28" s="64" t="s">
        <v>233</v>
      </c>
      <c r="E28" s="53" t="s">
        <v>230</v>
      </c>
      <c r="F28" s="54" t="s">
        <v>185</v>
      </c>
      <c r="G28" s="55" t="s">
        <v>234</v>
      </c>
      <c r="L28" s="60" t="s">
        <v>235</v>
      </c>
    </row>
    <row r="29" spans="4:15" ht="14.25" customHeight="1" x14ac:dyDescent="0.25">
      <c r="D29" s="64" t="s">
        <v>236</v>
      </c>
      <c r="E29" s="53" t="s">
        <v>230</v>
      </c>
      <c r="F29" s="54" t="s">
        <v>185</v>
      </c>
      <c r="G29" s="55" t="s">
        <v>237</v>
      </c>
      <c r="L29" s="62" t="s">
        <v>238</v>
      </c>
    </row>
    <row r="30" spans="4:15" ht="14.25" customHeight="1" x14ac:dyDescent="0.25">
      <c r="D30" s="65" t="s">
        <v>239</v>
      </c>
      <c r="E30" s="53" t="s">
        <v>240</v>
      </c>
      <c r="F30" s="54" t="s">
        <v>241</v>
      </c>
      <c r="G30" s="55" t="s">
        <v>242</v>
      </c>
      <c r="L30" s="60" t="s">
        <v>243</v>
      </c>
    </row>
    <row r="31" spans="4:15" ht="14.25" customHeight="1" x14ac:dyDescent="0.25">
      <c r="D31" s="65" t="s">
        <v>244</v>
      </c>
      <c r="E31" s="53" t="s">
        <v>240</v>
      </c>
      <c r="F31" s="54" t="s">
        <v>241</v>
      </c>
      <c r="G31" s="55" t="s">
        <v>245</v>
      </c>
      <c r="L31" s="62" t="s">
        <v>246</v>
      </c>
    </row>
    <row r="32" spans="4:15" ht="14.25" customHeight="1" x14ac:dyDescent="0.25">
      <c r="D32" s="65" t="s">
        <v>247</v>
      </c>
      <c r="E32" s="53" t="s">
        <v>247</v>
      </c>
      <c r="F32" s="54" t="s">
        <v>241</v>
      </c>
      <c r="G32" s="55" t="s">
        <v>172</v>
      </c>
      <c r="L32" s="62" t="s">
        <v>248</v>
      </c>
    </row>
    <row r="33" spans="4:12" ht="14.25" customHeight="1" x14ac:dyDescent="0.25">
      <c r="D33" s="65" t="s">
        <v>249</v>
      </c>
      <c r="E33" s="53" t="s">
        <v>250</v>
      </c>
      <c r="F33" s="54" t="s">
        <v>241</v>
      </c>
      <c r="G33" s="55" t="s">
        <v>172</v>
      </c>
      <c r="L33" s="60" t="s">
        <v>251</v>
      </c>
    </row>
    <row r="34" spans="4:12" ht="14.25" customHeight="1" x14ac:dyDescent="0.25">
      <c r="D34" s="65" t="s">
        <v>252</v>
      </c>
      <c r="E34" s="53" t="s">
        <v>250</v>
      </c>
      <c r="F34" s="54" t="s">
        <v>241</v>
      </c>
      <c r="G34" s="55" t="s">
        <v>172</v>
      </c>
      <c r="L34" s="60" t="s">
        <v>253</v>
      </c>
    </row>
    <row r="35" spans="4:12" ht="14.25" customHeight="1" x14ac:dyDescent="0.25">
      <c r="D35" s="65" t="s">
        <v>254</v>
      </c>
      <c r="E35" s="53" t="s">
        <v>250</v>
      </c>
      <c r="F35" s="54" t="s">
        <v>241</v>
      </c>
      <c r="G35" s="55" t="s">
        <v>172</v>
      </c>
      <c r="L35" s="63" t="s">
        <v>255</v>
      </c>
    </row>
    <row r="36" spans="4:12" ht="14.25" customHeight="1" x14ac:dyDescent="0.25">
      <c r="D36" s="65" t="s">
        <v>256</v>
      </c>
      <c r="E36" s="53" t="s">
        <v>257</v>
      </c>
      <c r="F36" s="54" t="s">
        <v>241</v>
      </c>
      <c r="G36" s="55" t="s">
        <v>258</v>
      </c>
      <c r="L36" s="63" t="s">
        <v>259</v>
      </c>
    </row>
    <row r="37" spans="4:12" ht="14.25" customHeight="1" x14ac:dyDescent="0.25">
      <c r="D37" s="65" t="s">
        <v>260</v>
      </c>
      <c r="E37" s="53" t="s">
        <v>257</v>
      </c>
      <c r="F37" s="54" t="s">
        <v>241</v>
      </c>
      <c r="G37" s="55" t="s">
        <v>258</v>
      </c>
      <c r="L37" s="63" t="s">
        <v>261</v>
      </c>
    </row>
    <row r="38" spans="4:12" ht="14.25" customHeight="1" x14ac:dyDescent="0.25">
      <c r="D38" s="65" t="s">
        <v>262</v>
      </c>
      <c r="E38" s="53" t="s">
        <v>257</v>
      </c>
      <c r="F38" s="54" t="s">
        <v>241</v>
      </c>
      <c r="G38" s="55" t="s">
        <v>258</v>
      </c>
      <c r="L38" s="62" t="s">
        <v>263</v>
      </c>
    </row>
    <row r="39" spans="4:12" ht="14.25" customHeight="1" x14ac:dyDescent="0.25">
      <c r="D39" s="65" t="s">
        <v>264</v>
      </c>
      <c r="E39" s="53" t="s">
        <v>265</v>
      </c>
      <c r="F39" s="54" t="s">
        <v>241</v>
      </c>
      <c r="G39" s="55" t="s">
        <v>266</v>
      </c>
      <c r="L39" s="62" t="s">
        <v>267</v>
      </c>
    </row>
    <row r="40" spans="4:12" ht="14.25" customHeight="1" x14ac:dyDescent="0.25">
      <c r="D40" s="65" t="s">
        <v>268</v>
      </c>
      <c r="E40" s="53" t="s">
        <v>265</v>
      </c>
      <c r="F40" s="54" t="s">
        <v>241</v>
      </c>
      <c r="G40" s="55" t="s">
        <v>266</v>
      </c>
      <c r="L40" s="63" t="s">
        <v>269</v>
      </c>
    </row>
    <row r="41" spans="4:12" ht="14.25" customHeight="1" x14ac:dyDescent="0.25">
      <c r="D41" s="65" t="s">
        <v>270</v>
      </c>
      <c r="E41" s="53" t="s">
        <v>265</v>
      </c>
      <c r="F41" s="54" t="s">
        <v>241</v>
      </c>
      <c r="G41" s="55" t="s">
        <v>266</v>
      </c>
      <c r="L41" s="63" t="s">
        <v>271</v>
      </c>
    </row>
    <row r="42" spans="4:12" ht="14.25" customHeight="1" x14ac:dyDescent="0.25">
      <c r="D42" s="65" t="s">
        <v>272</v>
      </c>
      <c r="E42" s="53" t="s">
        <v>265</v>
      </c>
      <c r="F42" s="54" t="s">
        <v>241</v>
      </c>
      <c r="G42" s="55" t="s">
        <v>266</v>
      </c>
      <c r="L42" s="63" t="s">
        <v>273</v>
      </c>
    </row>
    <row r="43" spans="4:12" ht="14.25" customHeight="1" x14ac:dyDescent="0.25">
      <c r="D43" s="65" t="s">
        <v>274</v>
      </c>
      <c r="E43" s="53" t="s">
        <v>275</v>
      </c>
      <c r="F43" s="54" t="s">
        <v>241</v>
      </c>
      <c r="G43" s="55" t="s">
        <v>276</v>
      </c>
    </row>
    <row r="44" spans="4:12" ht="14.25" customHeight="1" x14ac:dyDescent="0.25">
      <c r="D44" s="65" t="s">
        <v>277</v>
      </c>
      <c r="E44" s="53" t="s">
        <v>275</v>
      </c>
      <c r="F44" s="54" t="s">
        <v>241</v>
      </c>
      <c r="G44" s="55" t="s">
        <v>276</v>
      </c>
    </row>
    <row r="45" spans="4:12" ht="14.25" customHeight="1" x14ac:dyDescent="0.25">
      <c r="D45" s="65" t="s">
        <v>278</v>
      </c>
      <c r="E45" s="53" t="s">
        <v>275</v>
      </c>
      <c r="F45" s="54" t="s">
        <v>241</v>
      </c>
      <c r="G45" s="55" t="s">
        <v>276</v>
      </c>
    </row>
    <row r="46" spans="4:12" ht="14.25" customHeight="1" x14ac:dyDescent="0.25">
      <c r="D46" s="66" t="s">
        <v>279</v>
      </c>
      <c r="E46" s="53" t="s">
        <v>280</v>
      </c>
      <c r="F46" s="54" t="s">
        <v>281</v>
      </c>
      <c r="G46" s="55" t="s">
        <v>282</v>
      </c>
    </row>
    <row r="47" spans="4:12" ht="14.25" customHeight="1" x14ac:dyDescent="0.25">
      <c r="D47" s="66" t="s">
        <v>283</v>
      </c>
      <c r="E47" s="53" t="s">
        <v>280</v>
      </c>
      <c r="F47" s="54" t="s">
        <v>281</v>
      </c>
      <c r="G47" s="55" t="s">
        <v>140</v>
      </c>
    </row>
    <row r="48" spans="4:12" ht="14.25" customHeight="1" x14ac:dyDescent="0.25">
      <c r="D48" s="53"/>
      <c r="E48" s="53"/>
      <c r="F48" s="54"/>
      <c r="G48" s="55"/>
    </row>
    <row r="49" spans="4:7" ht="14.25" customHeight="1" x14ac:dyDescent="0.25">
      <c r="D49" s="53"/>
      <c r="E49" s="53"/>
      <c r="F49" s="54"/>
      <c r="G49" s="55"/>
    </row>
    <row r="50" spans="4:7" ht="14.25" customHeight="1" x14ac:dyDescent="0.25">
      <c r="D50" s="53"/>
      <c r="E50" s="53"/>
      <c r="F50" s="54"/>
      <c r="G50" s="55"/>
    </row>
    <row r="51" spans="4:7" ht="14.25" customHeight="1" x14ac:dyDescent="0.25">
      <c r="D51" s="53" t="s">
        <v>71</v>
      </c>
      <c r="E51" s="53"/>
      <c r="F51" s="54"/>
      <c r="G51" s="55"/>
    </row>
    <row r="52" spans="4:7" ht="14.25" customHeight="1" x14ac:dyDescent="0.25">
      <c r="D52" s="55" t="s">
        <v>284</v>
      </c>
      <c r="E52" s="53"/>
      <c r="F52" s="54"/>
      <c r="G52" s="55"/>
    </row>
    <row r="53" spans="4:7" ht="14.25" customHeight="1" x14ac:dyDescent="0.25">
      <c r="D53" s="55" t="s">
        <v>285</v>
      </c>
      <c r="E53" s="53"/>
      <c r="F53" s="54"/>
      <c r="G53" s="55"/>
    </row>
    <row r="54" spans="4:7" ht="14.25" customHeight="1" x14ac:dyDescent="0.25">
      <c r="D54" s="55" t="s">
        <v>286</v>
      </c>
      <c r="E54" s="53"/>
      <c r="F54" s="54"/>
      <c r="G54" s="55"/>
    </row>
    <row r="55" spans="4:7" ht="14.25" customHeight="1" x14ac:dyDescent="0.25">
      <c r="D55" s="55" t="s">
        <v>287</v>
      </c>
      <c r="E55" s="53"/>
      <c r="F55" s="54"/>
      <c r="G55" s="55"/>
    </row>
    <row r="56" spans="4:7" ht="14.25" customHeight="1" x14ac:dyDescent="0.25">
      <c r="D56" s="55" t="s">
        <v>288</v>
      </c>
      <c r="E56" s="53"/>
      <c r="F56" s="54"/>
      <c r="G56" s="55"/>
    </row>
    <row r="57" spans="4:7" ht="14.25" customHeight="1" x14ac:dyDescent="0.25">
      <c r="D57" s="55" t="s">
        <v>289</v>
      </c>
      <c r="E57" s="53"/>
      <c r="F57" s="54"/>
      <c r="G57" s="55"/>
    </row>
    <row r="58" spans="4:7" ht="14.25" customHeight="1" x14ac:dyDescent="0.25">
      <c r="D58" s="55" t="s">
        <v>290</v>
      </c>
      <c r="E58" s="53"/>
      <c r="F58" s="54"/>
      <c r="G58" s="55"/>
    </row>
    <row r="59" spans="4:7" ht="14.25" customHeight="1" x14ac:dyDescent="0.25">
      <c r="D59" s="55" t="s">
        <v>291</v>
      </c>
      <c r="E59" s="53"/>
      <c r="F59" s="54"/>
      <c r="G59" s="55"/>
    </row>
    <row r="60" spans="4:7" ht="14.25" customHeight="1" x14ac:dyDescent="0.25">
      <c r="D60" s="55" t="s">
        <v>292</v>
      </c>
      <c r="E60" s="53"/>
      <c r="F60" s="54"/>
      <c r="G60" s="55"/>
    </row>
    <row r="61" spans="4:7" ht="14.25" customHeight="1" x14ac:dyDescent="0.25">
      <c r="D61" s="55" t="s">
        <v>293</v>
      </c>
      <c r="E61" s="53"/>
      <c r="F61" s="54"/>
      <c r="G61" s="55"/>
    </row>
    <row r="62" spans="4:7" ht="14.25" customHeight="1" x14ac:dyDescent="0.25">
      <c r="D62" s="55" t="s">
        <v>294</v>
      </c>
      <c r="E62" s="53"/>
      <c r="F62" s="54"/>
      <c r="G62" s="55"/>
    </row>
    <row r="63" spans="4:7" ht="14.25" customHeight="1" x14ac:dyDescent="0.25">
      <c r="D63" s="55" t="s">
        <v>295</v>
      </c>
      <c r="E63" s="53"/>
      <c r="F63" s="54"/>
      <c r="G63" s="55"/>
    </row>
    <row r="64" spans="4:7" ht="14.25" customHeight="1" x14ac:dyDescent="0.25">
      <c r="D64" s="55" t="s">
        <v>296</v>
      </c>
      <c r="E64" s="53"/>
      <c r="F64" s="54"/>
      <c r="G64" s="55"/>
    </row>
    <row r="65" spans="4:7" ht="14.25" customHeight="1" x14ac:dyDescent="0.25">
      <c r="D65" s="55" t="s">
        <v>297</v>
      </c>
      <c r="E65" s="53"/>
      <c r="F65" s="54"/>
      <c r="G65" s="55"/>
    </row>
    <row r="66" spans="4:7" ht="14.25" customHeight="1" x14ac:dyDescent="0.25">
      <c r="D66" s="55" t="s">
        <v>298</v>
      </c>
      <c r="E66" s="53"/>
      <c r="F66" s="54"/>
      <c r="G66" s="55"/>
    </row>
    <row r="67" spans="4:7" ht="14.25" customHeight="1" x14ac:dyDescent="0.25">
      <c r="D67" s="55" t="s">
        <v>299</v>
      </c>
      <c r="E67" s="53"/>
      <c r="F67" s="54"/>
      <c r="G67" s="55"/>
    </row>
    <row r="68" spans="4:7" ht="14.25" customHeight="1" x14ac:dyDescent="0.25">
      <c r="D68" s="55" t="s">
        <v>300</v>
      </c>
      <c r="E68" s="53"/>
      <c r="F68" s="54"/>
      <c r="G68" s="55"/>
    </row>
    <row r="69" spans="4:7" ht="14.25" customHeight="1" x14ac:dyDescent="0.25">
      <c r="D69" s="55" t="s">
        <v>301</v>
      </c>
      <c r="E69" s="53"/>
      <c r="F69" s="54"/>
      <c r="G69" s="55"/>
    </row>
    <row r="70" spans="4:7" ht="14.25" customHeight="1" x14ac:dyDescent="0.25">
      <c r="D70" s="55" t="s">
        <v>302</v>
      </c>
      <c r="E70" s="53"/>
      <c r="F70" s="54"/>
      <c r="G70" s="55"/>
    </row>
    <row r="71" spans="4:7" ht="14.25" customHeight="1" x14ac:dyDescent="0.25">
      <c r="D71" s="55" t="s">
        <v>303</v>
      </c>
      <c r="E71" s="53"/>
      <c r="F71" s="54"/>
      <c r="G71" s="55"/>
    </row>
    <row r="72" spans="4:7" ht="14.25" customHeight="1" x14ac:dyDescent="0.25">
      <c r="D72" s="55" t="s">
        <v>304</v>
      </c>
      <c r="E72" s="53"/>
      <c r="F72" s="54"/>
      <c r="G72" s="55"/>
    </row>
    <row r="73" spans="4:7" ht="14.25" customHeight="1" x14ac:dyDescent="0.25">
      <c r="D73" s="55" t="s">
        <v>305</v>
      </c>
      <c r="E73" s="53"/>
      <c r="F73" s="54"/>
      <c r="G73" s="55"/>
    </row>
    <row r="74" spans="4:7" ht="14.25" customHeight="1" x14ac:dyDescent="0.25">
      <c r="D74" s="55" t="s">
        <v>306</v>
      </c>
      <c r="E74" s="53"/>
      <c r="F74" s="54"/>
      <c r="G74" s="55"/>
    </row>
    <row r="75" spans="4:7" ht="14.25" customHeight="1" x14ac:dyDescent="0.25">
      <c r="D75" s="55" t="s">
        <v>307</v>
      </c>
      <c r="E75" s="53"/>
      <c r="F75" s="54"/>
      <c r="G75" s="55"/>
    </row>
    <row r="76" spans="4:7" ht="14.25" customHeight="1" x14ac:dyDescent="0.25">
      <c r="D76" s="55" t="s">
        <v>308</v>
      </c>
      <c r="E76" s="53"/>
      <c r="F76" s="54"/>
      <c r="G76" s="55"/>
    </row>
    <row r="77" spans="4:7" ht="14.25" customHeight="1" x14ac:dyDescent="0.25">
      <c r="D77" s="55" t="s">
        <v>309</v>
      </c>
      <c r="E77" s="53"/>
      <c r="F77" s="54"/>
      <c r="G77" s="55"/>
    </row>
    <row r="78" spans="4:7" ht="14.25" customHeight="1" x14ac:dyDescent="0.25">
      <c r="D78" s="55" t="s">
        <v>310</v>
      </c>
      <c r="E78" s="53"/>
      <c r="F78" s="54"/>
      <c r="G78" s="55"/>
    </row>
    <row r="79" spans="4:7" ht="14.25" customHeight="1" x14ac:dyDescent="0.25">
      <c r="D79" s="55" t="s">
        <v>311</v>
      </c>
      <c r="E79" s="53"/>
      <c r="F79" s="54"/>
      <c r="G79" s="55"/>
    </row>
    <row r="80" spans="4:7" ht="14.25" customHeight="1" x14ac:dyDescent="0.25">
      <c r="D80" s="55" t="s">
        <v>312</v>
      </c>
      <c r="E80" s="53"/>
      <c r="F80" s="54"/>
      <c r="G80" s="55"/>
    </row>
    <row r="81" spans="4:7" ht="14.25" customHeight="1" x14ac:dyDescent="0.25">
      <c r="D81" s="55"/>
      <c r="E81" s="53"/>
      <c r="F81" s="54"/>
      <c r="G81" s="55"/>
    </row>
    <row r="82" spans="4:7" ht="14.25" customHeight="1" x14ac:dyDescent="0.25">
      <c r="D82" s="53"/>
      <c r="E82" s="53"/>
      <c r="F82" s="54"/>
      <c r="G82" s="55"/>
    </row>
    <row r="83" spans="4:7" ht="14.25" customHeight="1" x14ac:dyDescent="0.25">
      <c r="D83" s="53"/>
      <c r="E83" s="53"/>
      <c r="F83" s="54"/>
      <c r="G83" s="55"/>
    </row>
    <row r="84" spans="4:7" ht="14.25" customHeight="1" x14ac:dyDescent="0.25">
      <c r="D84" s="53"/>
      <c r="E84" s="53"/>
      <c r="F84" s="54"/>
      <c r="G84" s="55"/>
    </row>
    <row r="85" spans="4:7" ht="14.25" customHeight="1" x14ac:dyDescent="0.25">
      <c r="D85" s="53"/>
      <c r="E85" s="53"/>
      <c r="F85" s="54"/>
      <c r="G85" s="55"/>
    </row>
    <row r="86" spans="4:7" ht="14.25" customHeight="1" x14ac:dyDescent="0.25">
      <c r="D86" s="53"/>
      <c r="E86" s="53"/>
      <c r="F86" s="54"/>
      <c r="G86" s="55"/>
    </row>
    <row r="87" spans="4:7" ht="14.25" customHeight="1" x14ac:dyDescent="0.25">
      <c r="D87" s="53"/>
      <c r="E87" s="53"/>
      <c r="F87" s="54"/>
      <c r="G87" s="55"/>
    </row>
    <row r="88" spans="4:7" ht="14.25" customHeight="1" x14ac:dyDescent="0.25">
      <c r="D88" s="53"/>
      <c r="E88" s="53"/>
      <c r="F88" s="54"/>
      <c r="G88" s="55"/>
    </row>
    <row r="89" spans="4:7" ht="14.25" customHeight="1" x14ac:dyDescent="0.25">
      <c r="D89" s="53"/>
      <c r="E89" s="53"/>
      <c r="F89" s="54"/>
      <c r="G89" s="55"/>
    </row>
    <row r="90" spans="4:7" ht="14.25" customHeight="1" x14ac:dyDescent="0.25">
      <c r="D90" s="53"/>
      <c r="E90" s="53"/>
      <c r="F90" s="54"/>
      <c r="G90" s="55"/>
    </row>
    <row r="91" spans="4:7" ht="14.25" customHeight="1" x14ac:dyDescent="0.25">
      <c r="D91" s="53"/>
      <c r="E91" s="53"/>
      <c r="F91" s="54"/>
      <c r="G91" s="55"/>
    </row>
    <row r="92" spans="4:7" ht="14.25" customHeight="1" x14ac:dyDescent="0.25">
      <c r="D92" s="53"/>
      <c r="E92" s="53"/>
      <c r="F92" s="54"/>
      <c r="G92" s="55"/>
    </row>
    <row r="93" spans="4:7" ht="14.25" customHeight="1" x14ac:dyDescent="0.25">
      <c r="D93" s="53"/>
      <c r="E93" s="53"/>
      <c r="F93" s="54"/>
      <c r="G93" s="55"/>
    </row>
    <row r="94" spans="4:7" ht="14.25" customHeight="1" x14ac:dyDescent="0.25">
      <c r="D94" s="53"/>
      <c r="E94" s="53"/>
      <c r="F94" s="54"/>
      <c r="G94" s="55"/>
    </row>
    <row r="95" spans="4:7" ht="14.25" customHeight="1" x14ac:dyDescent="0.25">
      <c r="D95" s="53"/>
      <c r="E95" s="53"/>
      <c r="F95" s="54"/>
      <c r="G95" s="55"/>
    </row>
    <row r="96" spans="4:7" ht="14.25" customHeight="1" x14ac:dyDescent="0.25">
      <c r="D96" s="53"/>
      <c r="E96" s="53"/>
      <c r="F96" s="54"/>
      <c r="G96" s="55"/>
    </row>
    <row r="97" spans="4:7" ht="14.25" customHeight="1" x14ac:dyDescent="0.25">
      <c r="D97" s="53"/>
      <c r="E97" s="53"/>
      <c r="F97" s="54"/>
      <c r="G97" s="55"/>
    </row>
    <row r="98" spans="4:7" ht="14.25" customHeight="1" x14ac:dyDescent="0.25">
      <c r="D98" s="53"/>
      <c r="E98" s="53"/>
      <c r="F98" s="54"/>
      <c r="G98" s="55"/>
    </row>
    <row r="99" spans="4:7" ht="14.25" customHeight="1" x14ac:dyDescent="0.25">
      <c r="D99" s="53"/>
      <c r="E99" s="53"/>
      <c r="F99" s="54"/>
      <c r="G99" s="55"/>
    </row>
    <row r="100" spans="4:7" ht="14.25" customHeight="1" x14ac:dyDescent="0.25">
      <c r="D100" s="53"/>
      <c r="E100" s="53"/>
      <c r="F100" s="54"/>
      <c r="G100" s="55"/>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Caracterización</vt:lpstr>
      <vt:lpstr>Indicador 1</vt:lpstr>
      <vt:lpstr>Indicador 2</vt:lpstr>
      <vt:lpstr>Normograma</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2019-05-03T20:42:39Z</cp:lastPrinted>
  <dcterms:created xsi:type="dcterms:W3CDTF">2019-04-09T16:24:36Z</dcterms:created>
  <dcterms:modified xsi:type="dcterms:W3CDTF">2020-10-29T00:34:34Z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19532248</vt:i4>
  </property>
</Properties>
</file>