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ljforero\Desktop\Laura\Enero-Junio\Documentos\Publicación de documentos\DA01\"/>
    </mc:Choice>
  </mc:AlternateContent>
  <xr:revisionPtr revIDLastSave="0" documentId="13_ncr:1_{05A68CD5-41A6-40EE-83C2-712546D1B430}" xr6:coauthVersionLast="47" xr6:coauthVersionMax="47" xr10:uidLastSave="{00000000-0000-0000-0000-000000000000}"/>
  <bookViews>
    <workbookView xWindow="-110" yWindow="-110" windowWidth="19420" windowHeight="10560" xr2:uid="{00000000-000D-0000-FFFF-FFFF00000000}"/>
  </bookViews>
  <sheets>
    <sheet name="Caracterización" sheetId="1" r:id="rId1"/>
    <sheet name="Indicador 1" sheetId="8" r:id="rId2"/>
    <sheet name="Indicador 2" sheetId="9" r:id="rId3"/>
    <sheet name="Normograma" sheetId="3" r:id="rId4"/>
    <sheet name="Listas desplegables" sheetId="4" state="hidden" r:id="rId5"/>
  </sheets>
  <externalReferences>
    <externalReference r:id="rId6"/>
    <externalReference r:id="rId7"/>
  </externalReference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9" l="1"/>
  <c r="C11" i="8"/>
  <c r="E10" i="1" l="1"/>
  <c r="H7" i="1"/>
  <c r="E7" i="1"/>
</calcChain>
</file>

<file path=xl/sharedStrings.xml><?xml version="1.0" encoding="utf-8"?>
<sst xmlns="http://schemas.openxmlformats.org/spreadsheetml/2006/main" count="592" uniqueCount="396">
  <si>
    <t>CARACTERIZACIÓN DE PROCESOS</t>
  </si>
  <si>
    <r>
      <t xml:space="preserve">CÓDIGO: </t>
    </r>
    <r>
      <rPr>
        <sz val="11"/>
        <color rgb="FFFFFFFF"/>
        <rFont val="Arial"/>
        <family val="2"/>
      </rPr>
      <t xml:space="preserve"> </t>
    </r>
  </si>
  <si>
    <r>
      <t xml:space="preserve">  </t>
    </r>
    <r>
      <rPr>
        <sz val="11"/>
        <rFont val="Arial"/>
        <family val="2"/>
      </rPr>
      <t>DA01-C01</t>
    </r>
  </si>
  <si>
    <t xml:space="preserve">VERSIÓN: </t>
  </si>
  <si>
    <t xml:space="preserve">FECHA: </t>
  </si>
  <si>
    <t>PROCESO</t>
  </si>
  <si>
    <t>MACROPROCESO</t>
  </si>
  <si>
    <t>TIPO DE PROCESO</t>
  </si>
  <si>
    <t>OBJETIVO DEL PROCESO</t>
  </si>
  <si>
    <t>INDICADORES DE PROCESO</t>
  </si>
  <si>
    <t xml:space="preserve">TIPO DE INDICADOR </t>
  </si>
  <si>
    <t>NOMBRE</t>
  </si>
  <si>
    <t>Difusión y Apoyo -RNCP</t>
  </si>
  <si>
    <t>Eficacia</t>
  </si>
  <si>
    <t>LIDER DEL PROCESO</t>
  </si>
  <si>
    <t>ALCANCE</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</si>
  <si>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</si>
  <si>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</si>
  <si>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</si>
  <si>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</si>
  <si>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</si>
  <si>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</si>
  <si>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</si>
  <si>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</si>
  <si>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</si>
  <si>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</si>
  <si>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</si>
  <si>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</si>
  <si>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</si>
  <si>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</si>
  <si>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</si>
  <si>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</si>
  <si>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t>
  </si>
  <si>
    <t>X</t>
  </si>
  <si>
    <t>Seguimiento</t>
  </si>
  <si>
    <t>Entes de Control</t>
  </si>
  <si>
    <t>Establecer acciones correctivas y preventivas</t>
  </si>
  <si>
    <t>TRÁMITES Y OPAS</t>
  </si>
  <si>
    <t>HOJA DE VIDA INDICADOR</t>
  </si>
  <si>
    <t>IDENTIFICACIÓN DEL INDICADOR</t>
  </si>
  <si>
    <t>Dependencia</t>
  </si>
  <si>
    <t>Grupo de trabajo de Apoyo a la Red Nacional de Protección al Consumidor</t>
  </si>
  <si>
    <t>Proceso</t>
  </si>
  <si>
    <t>Macroproceso</t>
  </si>
  <si>
    <t>Lider de proceso</t>
  </si>
  <si>
    <t>Responsable de la medición</t>
  </si>
  <si>
    <t>Nombre del Indicador</t>
  </si>
  <si>
    <t>Tipo de indicador</t>
  </si>
  <si>
    <t>Tipo de registro</t>
  </si>
  <si>
    <t>Objetivo del Indicador</t>
  </si>
  <si>
    <t>Descripción del indicador</t>
  </si>
  <si>
    <t>Objetivo del Proceso</t>
  </si>
  <si>
    <t>Formula del Indicador</t>
  </si>
  <si>
    <t>Nombre de la Variable</t>
  </si>
  <si>
    <t>Descripción de la Variable</t>
  </si>
  <si>
    <t>Unidad de Medida</t>
  </si>
  <si>
    <t>Fuente de Información</t>
  </si>
  <si>
    <t>Periodicidad</t>
  </si>
  <si>
    <t>Mensual</t>
  </si>
  <si>
    <t>Bimestral</t>
  </si>
  <si>
    <t xml:space="preserve">Trimestral </t>
  </si>
  <si>
    <t>Semestral</t>
  </si>
  <si>
    <t>x</t>
  </si>
  <si>
    <t>Tendencia</t>
  </si>
  <si>
    <t>Creciente</t>
  </si>
  <si>
    <t>Decreciente</t>
  </si>
  <si>
    <t>Constante</t>
  </si>
  <si>
    <t>META</t>
  </si>
  <si>
    <t>Línea Base</t>
  </si>
  <si>
    <t>Fuente Información de Línea Base</t>
  </si>
  <si>
    <t>NORMOGRAMA</t>
  </si>
  <si>
    <t>Fecha actualizacion:</t>
  </si>
  <si>
    <t xml:space="preserve">Jerarquía de la norma </t>
  </si>
  <si>
    <t xml:space="preserve">Numero/ Fecha </t>
  </si>
  <si>
    <t>Título</t>
  </si>
  <si>
    <t>Artículo</t>
  </si>
  <si>
    <t>Aplicación Específica</t>
  </si>
  <si>
    <t>Ley</t>
  </si>
  <si>
    <t>1480 de 2011</t>
  </si>
  <si>
    <t>Estatuto del Consumidor</t>
  </si>
  <si>
    <t>Regula de manera general, tanto sustancial como procesalmente la materia de protección al consumidor.</t>
  </si>
  <si>
    <t>Decreto</t>
  </si>
  <si>
    <t>1074 de 2015</t>
  </si>
  <si>
    <t>Por medio del cual se expide el Decreto Único Reglamentario del Sector Comercio, Industria y Turismo</t>
  </si>
  <si>
    <t>1702 de 2015</t>
  </si>
  <si>
    <t>Por medio del cual se modifican los artículos 2.2.2.35.3, 2.2.2.35.5 y 2.2.2.35.7. del Decreto Único Reglamentario del Sector Comercio, Industria y Turismo.</t>
  </si>
  <si>
    <t>Modifica en particular, algunos artículos del decreto Único del Sector Comercio, Industria y Turismo, en materia de operaciones a plazos mediante sistemas de financiación.</t>
  </si>
  <si>
    <t xml:space="preserve">Decreto </t>
  </si>
  <si>
    <t>1595 de 2015</t>
  </si>
  <si>
    <t xml:space="preserve">Por el cual se dictan normas relativas al Subsistema Nacional de la Calidad y se modifica el capítulo 7 y la sección I del capítulo 8 del título I del aparte 2 del libro II del Decreto Único Reglamentario del Sector Comercio, Industria y Turismo. </t>
  </si>
  <si>
    <t>Circular Única SIC</t>
  </si>
  <si>
    <t>6 de agosto 2001</t>
  </si>
  <si>
    <t>Título II de la Circular Única de la SIC</t>
  </si>
  <si>
    <t>Acto Administrativo (SIC)</t>
  </si>
  <si>
    <t>26 de mayo de 2015</t>
  </si>
  <si>
    <t>Comité Decisorio de Evaluación de las iniciativas presentadas en el marco del Programa CONSUFONDO</t>
  </si>
  <si>
    <t>SEGÚN MEDICIÓN:</t>
  </si>
  <si>
    <t>PROCESOS</t>
  </si>
  <si>
    <t>MACROPROCESOS</t>
  </si>
  <si>
    <t>Líder del Proceso</t>
  </si>
  <si>
    <t>1. DESPACHO DEL SUPERINTENDENTE </t>
  </si>
  <si>
    <t xml:space="preserve">Acumulado </t>
  </si>
  <si>
    <t>1. Cuantitativo</t>
  </si>
  <si>
    <t>Formulación Estratégica</t>
  </si>
  <si>
    <t>Dirección Estratégica</t>
  </si>
  <si>
    <t>Estratégico</t>
  </si>
  <si>
    <t xml:space="preserve">Jefe de Oficina Asesora de Planeación </t>
  </si>
  <si>
    <t>1.1. Oficina de Control Interno </t>
  </si>
  <si>
    <t>No acumulado</t>
  </si>
  <si>
    <t>2. Cualitativo</t>
  </si>
  <si>
    <t>Revisión Estratégica</t>
  </si>
  <si>
    <t>1.2. Oficina de Tecnología e Informática </t>
  </si>
  <si>
    <t>SEGÚN NIVEL DE INTERVENCIÓN:</t>
  </si>
  <si>
    <t>Elaboración de Estudios y Análisis  Económicos</t>
  </si>
  <si>
    <t>Coordinador Grupo de Estudios Económicos</t>
  </si>
  <si>
    <t>1.2.1. Grupo de Trabajo de Servicios Tecnológicos</t>
  </si>
  <si>
    <t>1. Impacto</t>
  </si>
  <si>
    <t>Atención al Ciudadano</t>
  </si>
  <si>
    <t>Servicios al Consumidor y Apoyo Empresarial</t>
  </si>
  <si>
    <t>Coordinador Grupo de Atención al Ciudadano</t>
  </si>
  <si>
    <t>1.2.2. Grupo de Trabajo Gestión de Información y Proyectos Informaticos</t>
  </si>
  <si>
    <t>2. Resultado</t>
  </si>
  <si>
    <t>Formación</t>
  </si>
  <si>
    <t>Coordinador Grupo de Formación</t>
  </si>
  <si>
    <r>
      <t>1.2.3. Grupo de Trabajo Sistemas de Información  </t>
    </r>
    <r>
      <rPr>
        <sz val="9"/>
        <color rgb="FF808080"/>
        <rFont val="Arial Narrow"/>
        <family val="2"/>
      </rPr>
      <t>    </t>
    </r>
  </si>
  <si>
    <t>3. Producto</t>
  </si>
  <si>
    <t>Comunicaciones</t>
  </si>
  <si>
    <t>Coordinador Grupo de Comunicaciones</t>
  </si>
  <si>
    <t>1.2.4. Grupo de Trabajo de Informática Forense y Seguridad Digital</t>
  </si>
  <si>
    <t>4. Proceso</t>
  </si>
  <si>
    <t xml:space="preserve">Petición de Información </t>
  </si>
  <si>
    <t>1.3. Oficina de Servicios al Consumidor y de Apoyo Empresarial </t>
  </si>
  <si>
    <t>5. Insumo</t>
  </si>
  <si>
    <t>Formulación Sistema Integral de Gestión</t>
  </si>
  <si>
    <t>Sistema Integral de Gestión</t>
  </si>
  <si>
    <t>1.3.1. Grupo de Atención al Ciudadano</t>
  </si>
  <si>
    <t>DE JERARQUÍA:</t>
  </si>
  <si>
    <t>Sistema de Gestión Ambiental</t>
  </si>
  <si>
    <t xml:space="preserve">Director Administrativo </t>
  </si>
  <si>
    <t>1.3.2. Grupo de Formación</t>
  </si>
  <si>
    <t>1. Gestión</t>
  </si>
  <si>
    <t>Seguridad y Salud en el Trabajo</t>
  </si>
  <si>
    <t>Coordinador Grupo de Desarrollo de Talento Humano</t>
  </si>
  <si>
    <t>1.3.3. Grupo de Comunicación</t>
  </si>
  <si>
    <t>2. Estratégicos</t>
  </si>
  <si>
    <t>Gestión de la Seguridad de la Información</t>
  </si>
  <si>
    <t xml:space="preserve">Jefe de la Oficina de Tecnología de la Información </t>
  </si>
  <si>
    <t>1.4. Oficina Asesora Jurídica </t>
  </si>
  <si>
    <t>DE CALIDAD:</t>
  </si>
  <si>
    <t>Vigilancia y Control - Libre Competencia</t>
  </si>
  <si>
    <t xml:space="preserve">Vigilancia Normas de Libre Competencia </t>
  </si>
  <si>
    <t>Misional</t>
  </si>
  <si>
    <t xml:space="preserve">Delegado para la Protección de la Competencia </t>
  </si>
  <si>
    <t>1.4.1. Grupo de Trabajo Cobro Coactivo</t>
  </si>
  <si>
    <t>1. Eficacia</t>
  </si>
  <si>
    <t>Tramites Administrativos- Libre Competencia</t>
  </si>
  <si>
    <t>1.4.2. Gestión de Trabajo Gestión Judicial</t>
  </si>
  <si>
    <t>2. Eficiencia</t>
  </si>
  <si>
    <t>Vigilancia y Control- Camaras de Comercio</t>
  </si>
  <si>
    <t>Vigilancia Cámaras de Comercio</t>
  </si>
  <si>
    <t>Director de Cámaras de Comercio</t>
  </si>
  <si>
    <t>1.4.3. Grupo de Trabajo de Regulación</t>
  </si>
  <si>
    <t xml:space="preserve">3. Efectividad </t>
  </si>
  <si>
    <t>Trámites Administrativos- Cámaras de Comercio</t>
  </si>
  <si>
    <t>Director  de Cámaras de Comercio</t>
  </si>
  <si>
    <t>1.5. Oficina Asesora de Planeación </t>
  </si>
  <si>
    <t>Tramites Administrativos - Protección del Consumidor</t>
  </si>
  <si>
    <t xml:space="preserve">Vigilancia Administrativa Protección del Consumidor </t>
  </si>
  <si>
    <t>Director de Investigaciones Protección al Consumidor</t>
  </si>
  <si>
    <t>1.5.1. Grupo de Trabajo de Estudios Económicos</t>
  </si>
  <si>
    <t>Proteccion de Usuarios de Servicios de Comunicaciones </t>
  </si>
  <si>
    <t>Director Investigaciones para la protección de usuarios de servicios de comunicaciones</t>
  </si>
  <si>
    <t>1.5.2. Grupo de Trabajo de Asuntos Internacionales</t>
  </si>
  <si>
    <t>Númerica</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</si>
  <si>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</si>
  <si>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</si>
  <si>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</si>
  <si>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2. DESPACHO DEL SUPERINTENDENTE DELEGADO PARA LA PROTECCIÓN DE LA COMPETENCIA </t>
  </si>
  <si>
    <t>Porcentaje</t>
  </si>
  <si>
    <t>Vigilancia y Control de Reglamentos Técnicos, Metrología Legal y Precios</t>
  </si>
  <si>
    <t>2.1. Dirección de Cámaras de Comercio </t>
  </si>
  <si>
    <t>Calibracion de Masa y Volumen</t>
  </si>
  <si>
    <t>3. 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</si>
  <si>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</si>
  <si>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</si>
  <si>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</si>
  <si>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Difusión, apoyo y atención a consumidores y miembros de la RNPC</t>
  </si>
  <si>
    <t>Coordinador del Grupo de Trabajo de Apoyo de la Red Nacional de Protección al Consumidor (RNPC)</t>
  </si>
  <si>
    <t>3.1. Dirección de Investigaciones de Protección al Consumidor </t>
  </si>
  <si>
    <t>Atención Consumidor -RNCP</t>
  </si>
  <si>
    <t>3.2. 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</si>
  <si>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</si>
  <si>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</si>
  <si>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</si>
  <si>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4. 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</si>
  <si>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</si>
  <si>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</si>
  <si>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</si>
  <si>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4.1. Dirección de Investigaciones para el Control y Verificación de Reglamentos Técnicos y Metrología Legal. </t>
  </si>
  <si>
    <t>Concesión de Nuevas Creaciones</t>
  </si>
  <si>
    <t>Director de Nuevas Creaciones</t>
  </si>
  <si>
    <t>5. 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</si>
  <si>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</si>
  <si>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</si>
  <si>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5.1. Dirección de Investigación de Protección de Datos Personales </t>
  </si>
  <si>
    <t>Administración, Gestión y Desarrollo del Talento Humano </t>
  </si>
  <si>
    <t>Gestión del Talento Humano</t>
  </si>
  <si>
    <t xml:space="preserve">Apoyo </t>
  </si>
  <si>
    <t xml:space="preserve">Despacho de Secretaría General </t>
  </si>
  <si>
    <t>6. DESPACHO DEL SUPERINTENDENTE DELEGADO PARA LA PROPIEDAD INDUSTRIAL </t>
  </si>
  <si>
    <t>Control Disciplinario Interno</t>
  </si>
  <si>
    <t>Coordinador Grupo de Control Disciplinario Interno</t>
  </si>
  <si>
    <t>6.1. Dirección de Signos Distintivos </t>
  </si>
  <si>
    <t>Gestión Documental</t>
  </si>
  <si>
    <t>6.2. Dirección de Nuevas Creaciones </t>
  </si>
  <si>
    <t>Contratación</t>
  </si>
  <si>
    <t>Gestión Administrativa</t>
  </si>
  <si>
    <t>7. DESPACHO DEL SUPERINTENDENTE DELEGADO PARA ASUNTOS JURISDICCIONALES </t>
  </si>
  <si>
    <t>Inventarios</t>
  </si>
  <si>
    <t>8. 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</si>
  <si>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</si>
  <si>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</si>
  <si>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</si>
  <si>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</si>
  <si>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</si>
  <si>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</si>
  <si>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</si>
  <si>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</si>
  <si>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</si>
  <si>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8.1. Dirección Financiera </t>
  </si>
  <si>
    <t>Cobro Coactivo</t>
  </si>
  <si>
    <t>Gestión Jurídica</t>
  </si>
  <si>
    <t xml:space="preserve">Jefe Oficina Asesora Jurídica </t>
  </si>
  <si>
    <t>8.2. Dirección Administrativa </t>
  </si>
  <si>
    <t>Gestión Judicial</t>
  </si>
  <si>
    <t>8.2.1. Grupo de Trabajo de Notificaciones y Certificaciones</t>
  </si>
  <si>
    <t>Regulación Jurídica</t>
  </si>
  <si>
    <t>8.2.2. Grupo de Trabajo  Contratación</t>
  </si>
  <si>
    <t>Notificaciones</t>
  </si>
  <si>
    <t>8.2.3. 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</si>
  <si>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</si>
  <si>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</si>
  <si>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</si>
  <si>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</si>
  <si>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</si>
  <si>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</si>
  <si>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</si>
  <si>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</si>
  <si>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</si>
  <si>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</si>
  <si>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</si>
  <si>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</si>
  <si>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</si>
  <si>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</si>
  <si>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</si>
  <si>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</si>
  <si>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</si>
  <si>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</si>
  <si>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</si>
  <si>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</si>
  <si>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</si>
  <si>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</si>
  <si>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</si>
  <si>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</si>
  <si>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</si>
  <si>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</si>
  <si>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</si>
  <si>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</si>
  <si>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</si>
  <si>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</si>
  <si>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</si>
  <si>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</si>
  <si>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</si>
  <si>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</si>
  <si>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</si>
  <si>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</si>
  <si>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</si>
  <si>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</si>
  <si>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</si>
  <si>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 xml:space="preserve">Eficacia </t>
  </si>
  <si>
    <t xml:space="preserve">Lider de Planeación de la RNPC </t>
  </si>
  <si>
    <t>Modifica apartes de lo consignado en el Decreto Reglamentario Único del Sector Comercio, Industria y Turismo en materia del Subsistema Nacional de la Calidad.</t>
  </si>
  <si>
    <t>Unifica en una sola norma todos los decretos expedidos en el sector comercio, industria y turismo, en el que se incluyen los relacionados con la materia de control y vigilancia de la SIC, entre ellas, la protección al consumidor y el subsistema Nacional de la calidad.</t>
  </si>
  <si>
    <t>Director del Grupo de Trabajo de Apoyo de la Red Nacional de Protección al Consumidor y su equipo de trabajo.</t>
  </si>
  <si>
    <t xml:space="preserve"> </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</si>
  <si>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</si>
  <si>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r>
      <rPr>
        <sz val="11"/>
        <rFont val="Arial"/>
        <family val="2"/>
      </rPr>
      <t>Profesional o técnico designado (servidor  publico o contratista) en cada uno de los programas del Grupo de Trabajo de Apoyo de la Red Nacional de Protección al Consumidor.</t>
    </r>
    <r>
      <rPr>
        <sz val="11"/>
        <color rgb="FFFF0000"/>
        <rFont val="Arial"/>
        <family val="2"/>
      </rPr>
      <t xml:space="preserve"> </t>
    </r>
  </si>
  <si>
    <t>80232 del 29 de Octubre del 2018</t>
  </si>
  <si>
    <t>Por la cual se modifica la resolución 39141 de 2013</t>
  </si>
  <si>
    <t xml:space="preserve">Resolución SIC </t>
  </si>
  <si>
    <t>Se organiza la Secretaria Tecnica de la Red Nacional de Protección al Consumidor</t>
  </si>
  <si>
    <t>DA01 Difusión y Apoyo -RNPC</t>
  </si>
  <si>
    <t xml:space="preserve">
Inicia con el establecimiento de los lineamientos para difundir y apoyar el cumplimiento de los derechos de los consumidores en todas las regiones del país, mediante la planificación y preparación logística de las actividades de formación y difusión en los diferentes programas de la RNPC y termina con la retroalimentación, reporte de las actividades realizadas formativas, divulgación, apoyo y asesoría realizadas en la ejecución, y seguimiento de iniciativas del programa Consufondo.</t>
  </si>
  <si>
    <t xml:space="preserve">Realizar  reuniones de retroalimentación sobre los resultados obtenidos a la Coordinación y su  Grupo de Apoyo  y establecer acciones de mejora cuando se requiera. </t>
  </si>
  <si>
    <t>Proyecto de Inversión INCREMENTO DE LA COBERTURA DE LOS SERVICIOS DE LA RED NACIONAL DE PROTECCIÓN AL CONSUMIDOR EN EL TERRITORIO NACIONAL”
CÓDIGO BPIN: 2018011000102</t>
  </si>
  <si>
    <t xml:space="preserve">Meta del Proyecto de Inversión </t>
  </si>
  <si>
    <t xml:space="preserve">Consiste en las visitas de divulgación programadas por la RNPC </t>
  </si>
  <si>
    <t>Número de visitas de Divulgación  Programadas</t>
  </si>
  <si>
    <t xml:space="preserve">Reporte mensual del Sistema de Gestión de las jornadas de capacitación </t>
  </si>
  <si>
    <t>Número de visitas de Divulgación Efectuadas</t>
  </si>
  <si>
    <t>(Número de visitas de divulgación efectuadas /Número de visitas de Divulgación  Programadas) * 100</t>
  </si>
  <si>
    <t xml:space="preserve">Este indicador revela el avance de las visitas de divulgación en relación a las acciones formativas y preventivas adelantadas en campo o a través de diferentes canales de tención, dirigidas a comerciantes (proveedores y proveedores) de las localidades y comunas de las ciudades en donde el programa tiene presencia. Con el proposito  de generar consciencia y desarrollar competencias en la población con el fin de establecer relaciones de consumo responsable. </t>
  </si>
  <si>
    <t>Calcular el porcentaje de avance de las visitas de divulgación efectuadas por los programas de la RNPC a los comerciantes (productores y proveedores)</t>
  </si>
  <si>
    <t>Actividades de Divulgación Efectuadas</t>
  </si>
  <si>
    <t xml:space="preserve">Consiste en las jornadas de Capacitación programadas en la RNPC </t>
  </si>
  <si>
    <t>Número de Jornadas de Capacitación Programadas</t>
  </si>
  <si>
    <t xml:space="preserve">Consiste en las jornadas de Capacitación efectuadas por los diferentes programas de la RNPC </t>
  </si>
  <si>
    <t>Número de Jornadas de Capacitación Efectuadas</t>
  </si>
  <si>
    <t>(Número de Jornadas  Capacitación Efectuadas /Número de Jornadas  de Capacitación Programadas) * 100</t>
  </si>
  <si>
    <t xml:space="preserve">Este indicador revela el avance de las jornadas de capacitación efectuadas en los derechos de los consumidores al transmitir las disposiciones del Estatuto del Consumidor y los derechos y deberes así como contextualizar sobre las competencias de las entidades que hacen parte de la RNPC, a los consumidores, usuarios, empresarios, productores, proveedores, autoridades, centros educativos, gremios, entre otros. </t>
  </si>
  <si>
    <t>Calcular el porcentaje de avance de las jornadas de capacitación efectuadas por los programas de la RNPC en  derechos de los consumidores al transmitir las disposiciones del Estatuto del Consumidor</t>
  </si>
  <si>
    <t>Actividades de Capacitación Efectuadas</t>
  </si>
  <si>
    <t xml:space="preserve">Consiste en las  visitas de divulgación efectuadas por los diferentes programas de la RNPC </t>
  </si>
  <si>
    <t xml:space="preserve">Reporte mensual del Sistema de Gestión de las  visitas de divulgación </t>
  </si>
  <si>
    <t xml:space="preserve">
Establecer los lineamientos para difundir y apoyar el cumplimiento de los derechos de los consumidores en todas las regiones del país, para el cumplimiento adecuado de las funciones a ellos otorgadas por la ley 1480 de 2011. 
Ver Procedimientos:
DA01- P01 Capacitación RNPC.
DA01- P02 Componente Prevención Estrategia de Promoción, Prevención y Articulación (EPPA).
DA01- P03 Procedimiento del Programa de Fondo de Iniciativas de Protección al Consumidor-Consufondo.</t>
  </si>
  <si>
    <t xml:space="preserve">Servidor público o contratista de la Estrategia de Promoción, Prevención y Articulación (EPPA) y/o el designado  del Grupo de Trabajo de Apoyo de la Red Nacional de Protección al Consumidor encargado de la jornada de divulgación.
</t>
  </si>
  <si>
    <t xml:space="preserve"> - Registros jornadas de divulgación. 
- Registros de asistencias de la actividad formativa.
- Informes de las actividades de difusión.
- Registros de asistencias de actividades Consufondo. 
- Informe mensual de avance iniciativas Consufondo.
- Actas de visitas de seguimiento (Consufondo).</t>
  </si>
  <si>
    <t>Profesional (servidor público o contratista) responsable del Grupo de Trabajo de Apoyo de la Red Nacional de Protección al Consumidor de la jornada de formación o difusión.
Servidor público o contratista responsable del Grupo de Trabajo de Apoyo de la Red Nacional de Protección al Consumidor de las jornadas de divulgación.
- Equipo de Consufondo (servidores públicos y contratistas del Grupo de Trabajo de Apoyo de la Red Nacional de Protección al Consumidor).</t>
  </si>
  <si>
    <t>Información para Revisión por la Dirección e Información para el ejercicio de Rendición de Cuentas.</t>
  </si>
  <si>
    <t>Líder de proceso y su equipo de trabajo.</t>
  </si>
  <si>
    <t>Recopilar información de la vigencia y entregarla a la Oficina Asesora de Planeación para que consolide informe de Revisión por la Dirección  e Información para el ejercicio de Rendición de Cuentas.</t>
  </si>
  <si>
    <t>Entregar la información necesaria para que los entes de control realicen las auditorias que corresponda.</t>
  </si>
  <si>
    <t>Necesidad de establecer acciones correctivas y preventivas.</t>
  </si>
  <si>
    <t xml:space="preserve">Atender la auditoria y entregar la información necesaria. </t>
  </si>
  <si>
    <t>Necesidad de establecer acciones correctivas y preventivas.
Actas con los temas tratados.
Informes de seguimiento.</t>
  </si>
  <si>
    <t>Estadísticas Institucionales.
Seguimiento Plan de Acción.
Indicadores del Proceso.
Resultados Encuesta Experiencia SIC.</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</si>
  <si>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Producto No Conforme, Indicadores, Encuestas y otros mecanismos de retroalimentación de los grupos de valor (Experiencia SIC).
</t>
  </si>
  <si>
    <t>Cumplir los lineamientos y metodologías de gestión de la Seguridad de la Información.</t>
  </si>
  <si>
    <t>Prácticas y controles en Seguridad de la Información.</t>
  </si>
  <si>
    <t>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t>
  </si>
  <si>
    <t>Ministerio de Comercio, Industria y Turismo.</t>
  </si>
  <si>
    <t>Plan Estratégico Sectorial, Plan Estratégico Institucional,  Proyecto de Inversión, Plan Anual de Adquisiciones de la vigencia, Plan de Acción de la vigencia, Planes de Mejoramiento, Mapa de Riesgos, Indicadores, Encuestas Experiencia SIC.</t>
  </si>
  <si>
    <t xml:space="preserve">Solicitud o necesidad de formación. </t>
  </si>
  <si>
    <r>
      <t>Autoridades Regionales (Alcaldía municipal a</t>
    </r>
    <r>
      <rPr>
        <sz val="11"/>
        <rFont val="Arial"/>
        <family val="2"/>
      </rPr>
      <t>nfitriona RC o Gobernación departamental anfitriona de CC o RC, Consejos, Personerías, Polícia Nacional, entre otros).
Secretaría General de la Alcaldía Mayor de Bogotá y/o Alcaldías Locales. 
Ligas de Consumidores.
Usuarios.  Consumidores. Empresarios. Comerciantes.
Tenderos.</t>
    </r>
    <r>
      <rPr>
        <sz val="11"/>
        <color theme="1"/>
        <rFont val="Arial"/>
        <family val="2"/>
      </rPr>
      <t xml:space="preserve">
Productores. Academia</t>
    </r>
  </si>
  <si>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Tenderos.
Productores. Academia.</t>
  </si>
  <si>
    <r>
      <t xml:space="preserve">Autoridades Regionales (Alcaldía municipal anfitriona RC o Gobernación departamental anfitriona de CC o RC, Consejos, Personerías, Polícia Nacional, entre otros).
Secretaría General de la Alcaldía Mayor de Bogotá y/o Alcaldías Locales .
Ligas de Consumidores.
Usuarios.  Consumidores. Empresarios. 
</t>
    </r>
    <r>
      <rPr>
        <sz val="11"/>
        <color rgb="FFFF0000"/>
        <rFont val="Arial"/>
        <family val="2"/>
      </rPr>
      <t>Tenderos.</t>
    </r>
    <r>
      <rPr>
        <sz val="11"/>
        <color theme="1"/>
        <rFont val="Arial"/>
        <family val="2"/>
      </rPr>
      <t xml:space="preserve">
Comerciantes. Productores. Academia</t>
    </r>
  </si>
  <si>
    <t>Profesional o técnico designado (servidor  publico o contratista) en cada uno de los programas y/o estrategias del Grupo de Trabajo de Apoyo de la Red Nacional de Protección al Consumidor. 
Funcionarios o contratistas del Programa CONSUFONDO del Grupo de Trabajo de Apoyo de la Red Nacional de Protección al Consumidor.</t>
  </si>
  <si>
    <t>Autoridades Regionales (Alcaldía municipal anfitriona RC o Gobernación departamental anfitriona de CC o RC, Consejos, Personerías, Polícia Nacional, entre otros).
Secretaría General de la Alcaldía Mayor de Bogotá y/o Alcaldías Locales .
Ligas de Consumidores.
Usuarios.  Consumidores. Empresarios. Comerciantes. 
Tenderos.
Productores.
Academia.</t>
  </si>
  <si>
    <t>CONPES y DNP.
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Tenderos.
Productores.
Academia.</t>
  </si>
  <si>
    <t>Público objetivo informado e invitado a la jornada formativa o de difusión.</t>
  </si>
  <si>
    <t xml:space="preserve">Meta Operativa.
Plan de Acción.
Plan de Anual de Adquisiciones.
Programación actividades de formación y/o difusión.
Formador entrenado en las temáticas a abordar en la actividad de formación o de difusión.
Material pedagógico y divulgativo para la actividad de formación y/o difusión.
</t>
  </si>
  <si>
    <t xml:space="preserve"> 
- Base de Datos de Ligas y Asociaciones de Consumidores.
- Base de datos de Universidades públicas y privadas.
- Base de datos de Alcaldías y Gobernaciones.
-Cronograma Anual de visitas de jornadas de divulgación en las localidades o comunas.
</t>
  </si>
  <si>
    <t xml:space="preserve">
- Entrenar el servidor público o contratista  que efectúa las jornadas formativas (capacitación y sensibilización) y/o de divulgación (Ver procedimientos de DA01-P01 Capacitación RNPC y DA01-P02 Estrategia de Promoción, Prevención y Articulación EPPA).
- Verificar las capacidades y necesidades de las diferentes entidades en materia de Protección al Consumidor. (Ver Procedimiento DA01-P02  Estrategia de Promoción, Prevención y Articulación (EPPA).
- Preparar los recursos (logística y material pedagógico) para adelantar actividades formativas, jornadas de divulgación o actividades de difusión (Ver Instructivo DA01-I06 Formación Interna).
- Realizar convocatoria, efectuar contacto con anfitrión de la capacitación o entidades. (Ver Procedimiento DA01-P02  Estrategia de Promoción, Prevención y Articulación (EPPA).
- Lanzar programa (Consufondo) (Ver Procedimientos DA01-P03 Procedimiento Programa de Fondo de Iniciativas de Protección al Consumidor y Guía Práctica para acceder al Programa Consufondo).
</t>
  </si>
  <si>
    <t xml:space="preserve">
- Realizar jornadas formativas (capacitación y sensibilización).
Ver procedimiento de DA01-P01 Capacitación RNPC).
- Realizar Jornadas de Difusión.
 (Ver Instructivo DA01-I02 Actividades de difusión comunicaciones).
</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</si>
  <si>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</si>
  <si>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DA01-  Difusión y Apoyo -RNPC.
(Servidor público o contratista del Grupo de Trabajo de Apoyo de la Red Nacional de Protección al Consumidor responsable de las actividades de divulgación).</t>
  </si>
  <si>
    <t>Autoridades Regionales (Alcaldía municipal anfitriona RC o Gobernación departamental anfitriona de CC o RC, Consejos, Personerías, Polícia Nacional, entre otros).
Secretaría General de la Alcaldía Mayor de Bogotá y/o Alcaldías Locales. 
Ligas del Consumidor. 
Usuarios. Consumidores. Empresarios. Comerciantes. Productores.
Academia.</t>
  </si>
  <si>
    <t>Meta Operativa.
Plan de Acción.
Plan Anual de Adquisiciones.
Cronograma de jornadas de divulgación. 
- Servidor público o contratista entrenado en las temáticas a abordar en la actividad de Divulgación.
-  Material pedagógico  para la actividad de divulgación.
- Cartas de invitación.</t>
  </si>
  <si>
    <t>Autoridades Regionales (Alcaldía municipal anfitriona RC o Gobernación departamental anfitriona de CC o RC, Consejos, Personerías, Polícia Nacional, entre otros)
Secretaría General de la Alcaldía Mayor de Bogotá y/o Alcaldías Locales. 
Ligas del Consumidor. 
Usuarios. Consumidores. Empresarios. Comerciantes. Productores. Academia.</t>
  </si>
  <si>
    <t>DA01-  Difusión y Apoyo -RNPC (Equipo de Consufondo - servidores públicos y contratistas del  Grupo de Trabajo de Apoyo de la Red Nacional de Protección al Consumidor).</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</si>
  <si>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</si>
  <si>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 xml:space="preserve">Meta Operativa.
Plan de Acción.
Plan Anual de Adquisiciones.
Diseño y Estructura del Programa Consufondo.
Cronograma jornadas de información y talleres de estructuración de iniciativas Consufondo.
Invitaciones a participar,  comunicados de prensa y piezas gráficas. </t>
  </si>
  <si>
    <t>Lineamientos y metodologías de gestión Ambiental.</t>
  </si>
  <si>
    <t>Participar en actividades definidas en los programas de Gestión Ambiental.</t>
  </si>
  <si>
    <t>Prácticas y controles ambientales.</t>
  </si>
  <si>
    <t>Todos los procesos
Servidores Públicos de la SIC y 
Representante de la Dirección para SGA.</t>
  </si>
  <si>
    <t>Partes interesadas (Grupos de Valor).</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</si>
  <si>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</si>
  <si>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</si>
  <si>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</si>
  <si>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de la SIC y
Representante de la Dirección para SyST.</t>
  </si>
  <si>
    <t>Lineamientos y metodologías de gestión de la Seguridad de la Información.</t>
  </si>
  <si>
    <t>Todos los procesos
Servidores públicos y contratistas de la SIC
Representante de la Dirección para el Sistema de Gestión de Seguridad de la Información.</t>
  </si>
  <si>
    <t>CI02 Seguimiento Sistema Integral de Gestión Institucional.
DE02 Revisión Estratégica.</t>
  </si>
  <si>
    <t>Información de cumplimiento de actividades (operativas, plan de acción e indicadores de proceso).</t>
  </si>
  <si>
    <t>Seguimiento.
Encuesta de Seguimiento.
Informes de Resultados de Encuesta de Experiencia SIC y Análisis de Datos.</t>
  </si>
  <si>
    <t>CI01 Asesoría y Evaluación Independiente.
CI02 Seguimiento Sistema Integral de Gestión Institucional.</t>
  </si>
  <si>
    <t>Comunicación fechas de auditoria interna, programación auditorias del SIGI.</t>
  </si>
  <si>
    <t>Comunicación fechas de auditoria externa.</t>
  </si>
  <si>
    <t>DA01-  Difusión y Apoyo -RNPC.
GA01 Contratación.
GAD01-Gestión Documental.</t>
  </si>
  <si>
    <t>DA01-  Difusión y Apoyo -RNPC.
GAD01-Gestión Documental.</t>
  </si>
  <si>
    <t>DE01 Formulación Estratégica.
DE02 Revisión Estratégica.
DA01-Difusión y Apoyo -RNPC.</t>
  </si>
  <si>
    <t xml:space="preserve">
DE01 Formulación Estratégica.
DE02 Revisión Estratégica.
DA01-Difusión y Apoyo -RNPC.</t>
  </si>
  <si>
    <t>DA01- Difusión y Apoyo -RNPC.</t>
  </si>
  <si>
    <t>DE02 Revisión Estratégica.</t>
  </si>
  <si>
    <t>SC05 Gestión de la Seguridad de la Información.</t>
  </si>
  <si>
    <t>CS04 Seguridad y Salud en el Trabajo.</t>
  </si>
  <si>
    <t>SC03 Gestión Ambiental.</t>
  </si>
  <si>
    <t>DA01- DIFUSIÓN Y APOYO RNPC.</t>
  </si>
  <si>
    <t>DE01 Formulación Estratégica.
DE02 Revisión Estratégica.</t>
  </si>
  <si>
    <t>DE02 Revisión Estratégica Difusión y Apoyo -RNPC.</t>
  </si>
  <si>
    <r>
      <t xml:space="preserve">
</t>
    </r>
    <r>
      <rPr>
        <sz val="11"/>
        <rFont val="Arial"/>
        <family val="2"/>
      </rPr>
      <t xml:space="preserve"> - Realizar evaluación de la actividad formativa (capacitación y sensibilización) - Experiencia SIC</t>
    </r>
    <r>
      <rPr>
        <sz val="11"/>
        <color rgb="FFFF0000"/>
        <rFont val="Arial"/>
        <family val="2"/>
      </rPr>
      <t>.</t>
    </r>
    <r>
      <rPr>
        <sz val="11"/>
        <color theme="1"/>
        <rFont val="Arial"/>
        <family val="2"/>
      </rPr>
      <t xml:space="preserve">
- Consolidar reportes actividades formativas y divulgativas para la construcción informes en cada uno de los programas 
- Verificar el cumplimiento de las metas establecidas en cada uno de los programas. 
- Seguimiento de iniciativas (Consufondo) (Ver Instructivo de Seguimiento de Iniciativas Consufondo DA01-I04).
(Ver Instructivo Construcción de Informes RNPC DA02-I04)</t>
    </r>
  </si>
  <si>
    <t>DE02- Revisión Estratégica.
DA01 Difusión y Apoyo -RNPC.</t>
  </si>
  <si>
    <t>Diligenciar el Plan de Mejoramiento con las acciones correctivas y preventivas.
Entregar periódicamente reporte de cumplimiento del Plan de Mejoramiento (SIGI y las Auditorias de Gestión) a la Oficina de Control Interno.</t>
  </si>
  <si>
    <t>Plan de Mejoramiento.</t>
  </si>
  <si>
    <t xml:space="preserve">Equipo de Consufondo (servidores públicos y contratistas del Grupo de Trabajo de Apoyo de la Red Nacional de Protección al Consumidor).
Comité técnico asesor del programa Consufondo.
Servidor público y contratista designado Grupo de Contratación de la Dirección Administrativa SIC.
</t>
  </si>
  <si>
    <t xml:space="preserve">
Efectuar programa Fondo de Iniciativas al Consumidor -Consufondo. 
- Realizar Jornadas de información y estructuración de iniciativas.
- Revisión y asesoría técnica en la formulación de iniciativas; 
- Evaluación de iniciativas (Ver Instructivo DA01-I03 Evaluación de Iniciativas Consufondo).
- Suscribir acuerdos (Ver proceso GA01 Contratación).
- Ejecutar iniciativas
(Ver procedimiento DA01-P03 Procedimiento del programa de fondo de iniciativas de protección al consumidor Consufondo y Guía Práctica para acceder al Programa Consufondo).
</t>
  </si>
  <si>
    <r>
      <t xml:space="preserve"> 
Programar actividades de formación, preparación de recursos (Capacitación) (Ver procedimiento DA01-P01 Capacitación RNPC).
Programar actividades de Difusión (Ver instructivo DA01-I02 Actividades de Difusión Comunicaciones RNPC).
Planear Jornadas de Divulgación (Ver Procedimiento Estrategia de Promoción, Prevención y Articulación  (EPPA) DA01-P02).
Formular y diseñar el programa Consufondo (Ver procedimiento DA01-PO3 Procedimiento del Programa de Fondo de Iniciativas de Protección al Consumidor-Consufondo e Instructivo DA01-</t>
    </r>
    <r>
      <rPr>
        <sz val="11"/>
        <rFont val="Arial"/>
        <family val="2"/>
      </rPr>
      <t>I04 Seguimiento Iniciativas Consufondo).</t>
    </r>
    <r>
      <rPr>
        <sz val="11"/>
        <color theme="1"/>
        <rFont val="Arial"/>
        <family val="2"/>
      </rPr>
      <t xml:space="preserve">
</t>
    </r>
  </si>
  <si>
    <t xml:space="preserve">Efectuar Visitas de Divulgación 
(Ver Procedimiento DA01-P02 Estrategia de Promoción, Prevención y Articulación EPPA).
</t>
  </si>
  <si>
    <r>
      <t xml:space="preserve">
Plan de Acción :
-Programación de Actividades - Formacion.
-Material educativo y divulgativo. 
-Cronograma para jornadas de socializacion y talleres de estrucuturación de iniciativas. 
-Cronograma Anual de visitas de jornadas de divulgación en las localidades o comunas -  Formato Cronograma actividades EPPA DA01-F13.</t>
    </r>
    <r>
      <rPr>
        <sz val="11"/>
        <color rgb="FFFF0000"/>
        <rFont val="Arial"/>
        <family val="2"/>
      </rPr>
      <t xml:space="preserve">
</t>
    </r>
    <r>
      <rPr>
        <sz val="11"/>
        <color theme="1"/>
        <rFont val="Arial"/>
        <family val="2"/>
      </rPr>
      <t xml:space="preserve">
Metas Operativas.
</t>
    </r>
    <r>
      <rPr>
        <sz val="11"/>
        <color rgb="FFFF0000"/>
        <rFont val="Arial"/>
        <family val="2"/>
      </rPr>
      <t xml:space="preserve">
</t>
    </r>
    <r>
      <rPr>
        <sz val="11"/>
        <color theme="1"/>
        <rFont val="Arial"/>
        <family val="2"/>
      </rPr>
      <t xml:space="preserve">
</t>
    </r>
  </si>
  <si>
    <r>
      <t>Programación actividades de formación (capacitaciones y sensibilizaciones) en cada uno de los programas de la RNPC. 
Programación de actividades de difusión en cada uno de los programas de la RNPC . 
Cronograma anual de Jornadas de divulgación en  la Estrategia de Promoción, Prevención y A</t>
    </r>
    <r>
      <rPr>
        <sz val="11"/>
        <rFont val="Arial"/>
        <family val="2"/>
      </rPr>
      <t xml:space="preserve">rticulación (EPPA). 
Formato Cronograma de Actividades EPPA DA01-F13.
</t>
    </r>
    <r>
      <rPr>
        <sz val="11"/>
        <color theme="1"/>
        <rFont val="Arial"/>
        <family val="2"/>
      </rPr>
      <t xml:space="preserve">
Diseño y Estructura del Programa Consufondo - Guía  Práctica para acceder al </t>
    </r>
    <r>
      <rPr>
        <sz val="11"/>
        <rFont val="Arial"/>
        <family val="2"/>
      </rPr>
      <t xml:space="preserve">Programa Consufondo (Cartilla) </t>
    </r>
  </si>
  <si>
    <r>
      <t xml:space="preserve">Asistentes formados en las temáticas relacionadas con la protección al consumidor. 
Registro de los servicios prestados en Sistema de Gestión de la Información RNPC. 
</t>
    </r>
    <r>
      <rPr>
        <sz val="11"/>
        <color rgb="FFFF0000"/>
        <rFont val="Arial"/>
        <family val="2"/>
      </rPr>
      <t xml:space="preserve">
</t>
    </r>
    <r>
      <rPr>
        <sz val="11"/>
        <rFont val="Arial"/>
        <family val="2"/>
      </rPr>
      <t>Formato Soporte del Sistema de Gestión-Capacitaciones (DA01-F14) (En los casos necesarios).</t>
    </r>
    <r>
      <rPr>
        <sz val="11"/>
        <color rgb="FFFF0000"/>
        <rFont val="Arial"/>
        <family val="2"/>
      </rPr>
      <t xml:space="preserve">
</t>
    </r>
    <r>
      <rPr>
        <sz val="11"/>
        <rFont val="Arial"/>
        <family val="2"/>
      </rPr>
      <t xml:space="preserve">Evaluación de la Capacitación (GT02-F48) (en las jornadas elegidas).
</t>
    </r>
    <r>
      <rPr>
        <sz val="11"/>
        <color theme="1"/>
        <rFont val="Arial"/>
        <family val="2"/>
      </rPr>
      <t xml:space="preserve">Resultados Encuesta Experiencia SIC. 
</t>
    </r>
    <r>
      <rPr>
        <sz val="11"/>
        <color rgb="FFFF0000"/>
        <rFont val="Arial"/>
        <family val="2"/>
      </rPr>
      <t xml:space="preserve">
</t>
    </r>
    <r>
      <rPr>
        <sz val="11"/>
        <rFont val="Arial"/>
        <family val="2"/>
      </rPr>
      <t xml:space="preserve">
</t>
    </r>
  </si>
  <si>
    <r>
      <t>Presentación taller de estructuración.</t>
    </r>
    <r>
      <rPr>
        <sz val="11"/>
        <color rgb="FFFF0000"/>
        <rFont val="Arial"/>
        <family val="2"/>
      </rPr>
      <t xml:space="preserve">
</t>
    </r>
    <r>
      <rPr>
        <sz val="11"/>
        <rFont val="Arial"/>
        <family val="2"/>
      </rPr>
      <t xml:space="preserve">Jornada de Información y estructuración de iniciativas registradas en el Sistema de Gestión de la Información RNPC .
Formato Soporte al Sistema de Gestión - Capacitación DA01-F14 (en los casos necesarios).
</t>
    </r>
    <r>
      <rPr>
        <sz val="11"/>
        <color theme="1"/>
        <rFont val="Arial"/>
        <family val="2"/>
      </rPr>
      <t xml:space="preserve">
Público objetivo socializado en el programa Consufondo.(Registro de asistencia en el Sistema de Gestión de la Información).
Público objetivo capacitado en la estructuración de iniciativas. (Registro de asistencia en el Sistema de Gestión de la Información).
Iniciativas presentadas.
Iniciativas seleccionadas (Convenios Suscritos).
Iniciativa adjudicada y seguimiento de la misma. 
</t>
    </r>
  </si>
  <si>
    <t xml:space="preserve">Formador entrenado en las temáticas a abordar en la actividad de formación, divulgación y/o difusión. 
- Formato de Verificación de Competencias DA01-F11.
-Formato Avanzada EPPA (DA01-F10).
- Formato Tipificación de Comercios (DA01-F15).
-Formato Cronograma de Actividades EPPA (DA01-F13). 
Material pedagógico y divulgativo para la actividad de formación y/o divulgación o difusión. 
Comunicaciones anfitriones o destinatarios. 
Cronograma jornadas de formación y talleres de estructuración de iniciativas Consufondo; invitaciones a participar y comunicados de prensa y piezas gráficas. 
Publicación convocatoria Secop II.
</t>
  </si>
  <si>
    <r>
      <rPr>
        <sz val="11"/>
        <color theme="1"/>
        <rFont val="Arial"/>
        <family val="2"/>
      </rPr>
      <t xml:space="preserve">
Formato de visitas a comerciantes DA01-F05.
Formato Lista de Chequeo DA01-F16.
</t>
    </r>
    <r>
      <rPr>
        <sz val="11"/>
        <color rgb="FFFF0000"/>
        <rFont val="Arial"/>
        <family val="2"/>
      </rPr>
      <t xml:space="preserve">
</t>
    </r>
    <r>
      <rPr>
        <sz val="11"/>
        <rFont val="Arial"/>
        <family val="2"/>
      </rPr>
      <t xml:space="preserve">Visita de divulgación registrada en el Sistema de Gestión de la Información RNPC. 
Visitas a Comerciantes y/o tenderos registradas en el Sistema de Gestión de la información RNPC. 
Informe de Seguimiento a los resultados de la Encuesta Experiencia SIC. 
Resultados Encuesta de Experiencia SIC.
</t>
    </r>
  </si>
  <si>
    <r>
      <t xml:space="preserve"> - Resultados Experiencia SIC.
-  Resultados Evaluación de la Capacitación (GT02-F48 ) (Jornadas elegidas).
- Informes internos de gestión de la Red Nacional de Protección al Consumidor.
- Informes entregados a la Oficina Asesora de Planeación
-Informe  ejecutivo al DNP.
Informe Seguimiento Proyecto de Inversión.
Informe de metas operativas.
- Actividades divulgativas y formativas registradas en Sistema de Gestión de la Información RNPC.</t>
    </r>
    <r>
      <rPr>
        <sz val="11"/>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</si>
</sst>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rgb="FF000000"/>
      <name val="Calibri"/>
    </font>
    <font>
      <b/>
      <sz val="18"/>
      <color rgb="FF2D3B89"/>
      <name val="Arial Black"/>
      <family val="2"/>
    </font>
    <font>
      <b/>
      <sz val="11"/>
      <color rgb="FFFFFFFF"/>
      <name val="Arial"/>
      <family val="2"/>
    </font>
    <font>
      <b/>
      <sz val="11"/>
      <name val="Arial"/>
      <family val="2"/>
    </font>
    <font>
      <sz val="11"/>
      <name val="Calibri"/>
      <family val="2"/>
    </font>
    <font>
      <sz val="11"/>
      <color rgb="FF000000"/>
      <name val="Arial Black"/>
      <family val="2"/>
    </font>
    <font>
      <b/>
      <sz val="10"/>
      <color rgb="FFFFFFFF"/>
      <name val="Arial Black"/>
      <family val="2"/>
    </font>
    <font>
      <b/>
      <sz val="11"/>
      <color rgb="FF000000"/>
      <name val="Arial Black"/>
      <family val="2"/>
    </font>
    <font>
      <b/>
      <sz val="9"/>
      <color rgb="FFFFFFFF"/>
      <name val="Arial Black"/>
      <family val="2"/>
    </font>
    <font>
      <sz val="12"/>
      <color rgb="FF000000"/>
      <name val="Arial"/>
      <family val="2"/>
    </font>
    <font>
      <sz val="11"/>
      <color rgb="FF000000"/>
      <name val="Arial"/>
      <family val="2"/>
    </font>
    <font>
      <sz val="12"/>
      <name val="Arial"/>
      <family val="2"/>
    </font>
    <font>
      <sz val="11"/>
      <name val="Arial"/>
      <family val="2"/>
    </font>
    <font>
      <b/>
      <sz val="11"/>
      <color rgb="FFFFFFFF"/>
      <name val="Arial Black"/>
      <family val="2"/>
    </font>
    <font>
      <sz val="9"/>
      <color rgb="FFFFFFFF"/>
      <name val="Arial Black"/>
      <family val="2"/>
    </font>
    <font>
      <b/>
      <sz val="11"/>
      <color rgb="FF000000"/>
      <name val="Arial"/>
      <family val="2"/>
    </font>
    <font>
      <sz val="11"/>
      <color rgb="FFFFFFFF"/>
      <name val="Arial"/>
      <family val="2"/>
    </font>
    <font>
      <b/>
      <sz val="11"/>
      <color rgb="FF000000"/>
      <name val="Calibri"/>
      <family val="2"/>
    </font>
    <font>
      <b/>
      <sz val="16"/>
      <color rgb="FF2D3B89"/>
      <name val="Arial"/>
      <family val="2"/>
    </font>
    <font>
      <sz val="14"/>
      <color rgb="FF000000"/>
      <name val="Arial"/>
      <family val="2"/>
    </font>
    <font>
      <b/>
      <sz val="14"/>
      <color rgb="FF000000"/>
      <name val="Arial"/>
      <family val="2"/>
    </font>
    <font>
      <sz val="14"/>
      <name val="Arial"/>
      <family val="2"/>
    </font>
    <font>
      <b/>
      <sz val="16"/>
      <color rgb="FF000000"/>
      <name val="Arial"/>
      <family val="2"/>
    </font>
    <font>
      <b/>
      <sz val="20"/>
      <color rgb="FF000000"/>
      <name val="Arial"/>
      <family val="2"/>
    </font>
    <font>
      <b/>
      <sz val="10"/>
      <color rgb="FF000000"/>
      <name val="Arial"/>
      <family val="2"/>
    </font>
    <font>
      <sz val="10"/>
      <color rgb="FF000000"/>
      <name val="Arial"/>
      <family val="2"/>
    </font>
    <font>
      <b/>
      <u/>
      <sz val="11"/>
      <color rgb="FF000000"/>
      <name val="Calibri"/>
      <family val="2"/>
    </font>
    <font>
      <b/>
      <sz val="9"/>
      <name val="Arial Narrow"/>
      <family val="2"/>
    </font>
    <font>
      <sz val="9"/>
      <name val="Arial Narrow"/>
      <family val="2"/>
    </font>
    <font>
      <sz val="9"/>
      <color rgb="FF808080"/>
      <name val="Arial Narrow"/>
      <family val="2"/>
    </font>
    <font>
      <sz val="11"/>
      <color rgb="FFFF0000"/>
      <name val="Arial"/>
      <family val="2"/>
    </font>
    <font>
      <sz val="11"/>
      <color theme="1"/>
      <name val="Calibri"/>
      <family val="2"/>
    </font>
    <font>
      <sz val="11"/>
      <color theme="1"/>
      <name val="Arial"/>
      <family val="2"/>
    </font>
    <font>
      <sz val="12"/>
      <color theme="1"/>
      <name val="Arial"/>
      <family val="2"/>
    </font>
    <font>
      <sz val="10"/>
      <color rgb="FF000000"/>
      <name val="Calibri"/>
      <family val="2"/>
    </font>
    <font>
      <b/>
      <sz val="11"/>
      <color theme="1"/>
      <name val="Arial"/>
      <family val="2"/>
    </font>
    <font>
      <sz val="11"/>
      <color theme="0"/>
      <name val="Arial"/>
      <family val="2"/>
    </font>
    <font>
      <sz val="11"/>
      <color rgb="FF000000"/>
      <name val="Calibri"/>
      <family val="2"/>
    </font>
    <font>
      <sz val="11"/>
      <color rgb="FF000000"/>
      <name val="Calibri"/>
      <family val="2"/>
    </font>
    <font>
      <b/>
      <sz val="14"/>
      <name val="Arial"/>
      <family val="2"/>
    </font>
    <font>
      <sz val="10"/>
      <name val="Arial"/>
      <family val="2"/>
    </font>
    <font>
      <sz val="10"/>
      <name val="Calibri"/>
      <family val="2"/>
    </font>
  </fonts>
  <fills count="12">
    <fill>
      <patternFill patternType="none"/>
    </fill>
    <fill>
      <patternFill patternType="gray125"/>
    </fill>
    <fill>
      <patternFill patternType="solid">
        <fgColor rgb="FF5B9BD5"/>
        <bgColor rgb="FF5B9BD5"/>
      </patternFill>
    </fill>
    <fill>
      <patternFill patternType="solid">
        <fgColor rgb="FFFFFFFF"/>
        <bgColor rgb="FFFFFFFF"/>
      </patternFill>
    </fill>
    <fill>
      <patternFill patternType="solid">
        <fgColor rgb="FFED7D31"/>
        <bgColor rgb="FFED7D31"/>
      </patternFill>
    </fill>
    <fill>
      <patternFill patternType="solid">
        <fgColor rgb="FFEEECE1"/>
        <bgColor rgb="FFEEECE1"/>
      </patternFill>
    </fill>
    <fill>
      <patternFill patternType="solid">
        <fgColor rgb="FFD9D9D9"/>
        <bgColor rgb="FFD9D9D9"/>
      </patternFill>
    </fill>
    <fill>
      <patternFill patternType="solid">
        <fgColor rgb="FFEAF1DD"/>
        <bgColor rgb="FFEAF1DD"/>
      </patternFill>
    </fill>
    <fill>
      <patternFill patternType="solid">
        <fgColor rgb="FFFBD4B4"/>
        <bgColor rgb="FFFBD4B4"/>
      </patternFill>
    </fill>
    <fill>
      <patternFill patternType="solid">
        <fgColor rgb="FF548DD4"/>
        <bgColor rgb="FF548DD4"/>
      </patternFill>
    </fill>
    <fill>
      <patternFill patternType="solid">
        <fgColor rgb="FF76923C"/>
        <bgColor rgb="FF76923C"/>
      </patternFill>
    </fill>
    <fill>
      <patternFill patternType="solid">
        <fgColor theme="0"/>
        <bgColor indexed="64"/>
      </patternFill>
    </fill>
  </fills>
  <borders count="14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diagonal/>
    </border>
    <border>
      <left style="hair">
        <color rgb="FF000000"/>
      </left>
      <right style="hair">
        <color rgb="FF000000"/>
      </right>
      <top style="hair">
        <color rgb="FF000000"/>
      </top>
      <bottom/>
      <diagonal/>
    </border>
    <border>
      <left style="hair">
        <color rgb="FF000000"/>
      </left>
      <right/>
      <top/>
      <bottom/>
      <diagonal/>
    </border>
    <border>
      <left/>
      <right/>
      <top/>
      <bottom/>
      <diagonal/>
    </border>
    <border>
      <left/>
      <right/>
      <top/>
      <bottom/>
      <diagonal/>
    </border>
    <border>
      <left/>
      <right style="hair">
        <color rgb="FF000000"/>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right/>
      <top/>
      <bottom style="hair">
        <color rgb="FF000000"/>
      </bottom>
      <diagonal/>
    </border>
    <border>
      <left style="hair">
        <color rgb="FF000000"/>
      </left>
      <right/>
      <top/>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style="hair">
        <color rgb="FF000000"/>
      </right>
      <top/>
      <bottom/>
      <diagonal/>
    </border>
    <border>
      <left/>
      <right/>
      <top style="hair">
        <color rgb="FF000000"/>
      </top>
      <bottom/>
      <diagonal/>
    </border>
    <border>
      <left/>
      <right/>
      <top style="hair">
        <color rgb="FF000000"/>
      </top>
      <bottom/>
      <diagonal/>
    </border>
    <border>
      <left/>
      <right/>
      <top style="hair">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medium">
        <color rgb="FF000000"/>
      </left>
      <right/>
      <top style="hair">
        <color rgb="FF000000"/>
      </top>
      <bottom style="hair">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style="thin">
        <color rgb="FF000000"/>
      </right>
      <top style="hair">
        <color rgb="FF000000"/>
      </top>
      <bottom style="hair">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style="hair">
        <color rgb="FF000000"/>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hair">
        <color rgb="FF000000"/>
      </bottom>
      <diagonal/>
    </border>
    <border>
      <left style="medium">
        <color indexed="64"/>
      </left>
      <right/>
      <top style="hair">
        <color rgb="FF000000"/>
      </top>
      <bottom/>
      <diagonal/>
    </border>
    <border>
      <left/>
      <right style="medium">
        <color indexed="64"/>
      </right>
      <top style="hair">
        <color rgb="FF000000"/>
      </top>
      <bottom/>
      <diagonal/>
    </border>
    <border>
      <left style="thin">
        <color rgb="FF000000"/>
      </left>
      <right style="medium">
        <color indexed="64"/>
      </right>
      <top/>
      <bottom/>
      <diagonal/>
    </border>
    <border>
      <left style="medium">
        <color indexed="64"/>
      </left>
      <right style="hair">
        <color rgb="FF000000"/>
      </right>
      <top style="hair">
        <color rgb="FF000000"/>
      </top>
      <bottom/>
      <diagonal/>
    </border>
    <border>
      <left style="medium">
        <color indexed="64"/>
      </left>
      <right style="hair">
        <color rgb="FF000000"/>
      </right>
      <top/>
      <bottom style="hair">
        <color rgb="FF000000"/>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hair">
        <color rgb="FF000000"/>
      </right>
      <top style="hair">
        <color rgb="FF000000"/>
      </top>
      <bottom style="medium">
        <color indexed="64"/>
      </bottom>
      <diagonal/>
    </border>
    <border>
      <left/>
      <right style="hair">
        <color rgb="FF000000"/>
      </right>
      <top style="hair">
        <color rgb="FF000000"/>
      </top>
      <bottom style="medium">
        <color indexed="64"/>
      </bottom>
      <diagonal/>
    </border>
    <border>
      <left/>
      <right/>
      <top/>
      <bottom style="medium">
        <color indexed="64"/>
      </bottom>
      <diagonal/>
    </border>
    <border>
      <left style="hair">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rgb="FF000000"/>
      </bottom>
      <diagonal/>
    </border>
    <border>
      <left style="medium">
        <color rgb="FF000000"/>
      </left>
      <right style="medium">
        <color rgb="FF000000"/>
      </right>
      <top/>
      <bottom/>
      <diagonal/>
    </border>
    <border>
      <left/>
      <right style="medium">
        <color indexed="64"/>
      </right>
      <top style="hair">
        <color rgb="FF000000"/>
      </top>
      <bottom style="hair">
        <color indexed="64"/>
      </bottom>
      <diagonal/>
    </border>
    <border>
      <left/>
      <right style="thin">
        <color indexed="64"/>
      </right>
      <top style="hair">
        <color indexed="64"/>
      </top>
      <bottom/>
      <diagonal/>
    </border>
    <border>
      <left style="hair">
        <color indexed="64"/>
      </left>
      <right/>
      <top/>
      <bottom/>
      <diagonal/>
    </border>
    <border>
      <left style="hair">
        <color rgb="FF000000"/>
      </left>
      <right/>
      <top style="hair">
        <color indexed="64"/>
      </top>
      <bottom style="hair">
        <color rgb="FF000000"/>
      </bottom>
      <diagonal/>
    </border>
    <border>
      <left style="hair">
        <color rgb="FF000000"/>
      </left>
      <right/>
      <top style="hair">
        <color indexed="64"/>
      </top>
      <bottom/>
      <diagonal/>
    </border>
    <border>
      <left/>
      <right style="hair">
        <color indexed="64"/>
      </right>
      <top style="hair">
        <color rgb="FF000000"/>
      </top>
      <bottom style="hair">
        <color rgb="FF000000"/>
      </bottom>
      <diagonal/>
    </border>
    <border>
      <left style="hair">
        <color rgb="FF000000"/>
      </left>
      <right style="hair">
        <color indexed="64"/>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indexed="64"/>
      </top>
      <bottom style="thin">
        <color rgb="FF000000"/>
      </bottom>
      <diagonal/>
    </border>
    <border>
      <left/>
      <right/>
      <top style="hair">
        <color indexed="64"/>
      </top>
      <bottom style="thin">
        <color rgb="FF000000"/>
      </bottom>
      <diagonal/>
    </border>
    <border>
      <left/>
      <right style="thin">
        <color rgb="FF000000"/>
      </right>
      <top style="hair">
        <color indexed="64"/>
      </top>
      <bottom style="thin">
        <color rgb="FF000000"/>
      </bottom>
      <diagonal/>
    </border>
    <border>
      <left style="hair">
        <color indexed="64"/>
      </left>
      <right/>
      <top style="thin">
        <color rgb="FF000000"/>
      </top>
      <bottom style="thin">
        <color rgb="FF000000"/>
      </bottom>
      <diagonal/>
    </border>
    <border>
      <left style="hair">
        <color indexed="64"/>
      </left>
      <right/>
      <top style="thin">
        <color rgb="FF000000"/>
      </top>
      <bottom style="hair">
        <color indexed="64"/>
      </bottom>
      <diagonal/>
    </border>
    <border>
      <left/>
      <right style="thin">
        <color rgb="FF000000"/>
      </right>
      <top style="thin">
        <color rgb="FF000000"/>
      </top>
      <bottom style="hair">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indexed="64"/>
      </right>
      <top style="medium">
        <color rgb="FF000000"/>
      </top>
      <bottom/>
      <diagonal/>
    </border>
    <border>
      <left style="medium">
        <color rgb="FF000000"/>
      </left>
      <right style="hair">
        <color indexed="64"/>
      </right>
      <top/>
      <bottom/>
      <diagonal/>
    </border>
    <border>
      <left style="medium">
        <color rgb="FF000000"/>
      </left>
      <right style="medium">
        <color rgb="FF000000"/>
      </right>
      <top/>
      <bottom style="hair">
        <color indexed="64"/>
      </bottom>
      <diagonal/>
    </border>
    <border>
      <left style="medium">
        <color rgb="FF000000"/>
      </left>
      <right style="hair">
        <color indexed="64"/>
      </right>
      <top/>
      <bottom style="hair">
        <color indexed="64"/>
      </bottom>
      <diagonal/>
    </border>
    <border>
      <left/>
      <right/>
      <top style="hair">
        <color rgb="FF000000"/>
      </top>
      <bottom style="hair">
        <color indexed="64"/>
      </bottom>
      <diagonal/>
    </border>
    <border>
      <left/>
      <right/>
      <top/>
      <bottom style="hair">
        <color indexed="64"/>
      </bottom>
      <diagonal/>
    </border>
    <border>
      <left style="hair">
        <color rgb="FF000000"/>
      </left>
      <right style="hair">
        <color rgb="FF000000"/>
      </right>
      <top style="hair">
        <color indexed="64"/>
      </top>
      <bottom style="hair">
        <color rgb="FF000000"/>
      </bottom>
      <diagonal/>
    </border>
    <border>
      <left/>
      <right style="hair">
        <color rgb="FF000000"/>
      </right>
      <top style="hair">
        <color indexed="64"/>
      </top>
      <bottom style="hair">
        <color rgb="FF000000"/>
      </bottom>
      <diagonal/>
    </border>
    <border>
      <left style="medium">
        <color indexed="64"/>
      </left>
      <right style="hair">
        <color rgb="FF000000"/>
      </right>
      <top style="hair">
        <color indexed="64"/>
      </top>
      <bottom style="hair">
        <color rgb="FF000000"/>
      </bottom>
      <diagonal/>
    </border>
    <border>
      <left style="hair">
        <color rgb="FF000000"/>
      </left>
      <right style="hair">
        <color rgb="FF000000"/>
      </right>
      <top style="hair">
        <color indexed="64"/>
      </top>
      <bottom/>
      <diagonal/>
    </border>
    <border>
      <left/>
      <right/>
      <top style="hair">
        <color indexed="64"/>
      </top>
      <bottom style="hair">
        <color rgb="FF000000"/>
      </bottom>
      <diagonal/>
    </border>
    <border>
      <left style="hair">
        <color rgb="FF000000"/>
      </left>
      <right style="hair">
        <color indexed="64"/>
      </right>
      <top/>
      <bottom style="hair">
        <color rgb="FF000000"/>
      </bottom>
      <diagonal/>
    </border>
    <border>
      <left style="hair">
        <color rgb="FF000000"/>
      </left>
      <right style="hair">
        <color indexed="64"/>
      </right>
      <top style="hair">
        <color indexed="64"/>
      </top>
      <bottom/>
      <diagonal/>
    </border>
    <border>
      <left style="hair">
        <color indexed="64"/>
      </left>
      <right style="hair">
        <color rgb="FF000000"/>
      </right>
      <top/>
      <bottom/>
      <diagonal/>
    </border>
    <border>
      <left style="hair">
        <color rgb="FF000000"/>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style="medium">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hair">
        <color rgb="FF000000"/>
      </left>
      <right/>
      <top/>
      <bottom style="medium">
        <color indexed="64"/>
      </bottom>
      <diagonal/>
    </border>
    <border>
      <left/>
      <right style="hair">
        <color rgb="FF000000"/>
      </right>
      <top/>
      <bottom style="medium">
        <color indexed="64"/>
      </bottom>
      <diagonal/>
    </border>
    <border>
      <left style="thin">
        <color indexed="64"/>
      </left>
      <right style="thin">
        <color indexed="64"/>
      </right>
      <top style="thin">
        <color indexed="64"/>
      </top>
      <bottom style="thin">
        <color indexed="64"/>
      </bottom>
      <diagonal/>
    </border>
    <border>
      <left/>
      <right/>
      <top style="hair">
        <color rgb="FF000000"/>
      </top>
      <bottom style="thin">
        <color indexed="64"/>
      </bottom>
      <diagonal/>
    </border>
  </borders>
  <cellStyleXfs count="3">
    <xf numFmtId="0" fontId="0" fillId="0" borderId="0"/>
    <xf numFmtId="0" fontId="37" fillId="0" borderId="50"/>
    <xf numFmtId="0" fontId="38" fillId="0" borderId="50"/>
  </cellStyleXfs>
  <cellXfs count="383">
    <xf numFmtId="0" fontId="0" fillId="0" borderId="0" xfId="0" applyFont="1" applyAlignment="1"/>
    <xf numFmtId="0" fontId="3" fillId="0" borderId="4" xfId="0" applyFont="1" applyBorder="1" applyAlignment="1">
      <alignment horizontal="center" vertical="center" wrapText="1"/>
    </xf>
    <xf numFmtId="0" fontId="6" fillId="3" borderId="8" xfId="0" applyFont="1" applyFill="1" applyBorder="1" applyAlignment="1">
      <alignment vertical="center"/>
    </xf>
    <xf numFmtId="0" fontId="5" fillId="0" borderId="19" xfId="0" applyFont="1" applyBorder="1" applyAlignment="1">
      <alignment horizontal="center"/>
    </xf>
    <xf numFmtId="0" fontId="6" fillId="2" borderId="36" xfId="0" applyFont="1" applyFill="1" applyBorder="1" applyAlignment="1">
      <alignment horizontal="center" vertical="center"/>
    </xf>
    <xf numFmtId="0" fontId="6" fillId="3" borderId="37" xfId="0" applyFont="1" applyFill="1" applyBorder="1" applyAlignment="1">
      <alignment vertical="center"/>
    </xf>
    <xf numFmtId="0" fontId="5" fillId="0" borderId="0" xfId="0" applyFont="1"/>
    <xf numFmtId="0" fontId="8" fillId="3" borderId="49" xfId="0" applyFont="1" applyFill="1" applyBorder="1" applyAlignment="1">
      <alignment vertical="center" wrapText="1"/>
    </xf>
    <xf numFmtId="0" fontId="13" fillId="0" borderId="0" xfId="0" applyFont="1" applyAlignment="1">
      <alignment vertical="center" wrapText="1"/>
    </xf>
    <xf numFmtId="0" fontId="14" fillId="4" borderId="52" xfId="0"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34" xfId="0" applyFont="1" applyBorder="1" applyAlignment="1">
      <alignment vertical="center" wrapText="1"/>
    </xf>
    <xf numFmtId="0" fontId="8" fillId="0" borderId="0" xfId="0" applyFont="1" applyAlignment="1">
      <alignment vertical="center" wrapText="1"/>
    </xf>
    <xf numFmtId="0" fontId="14" fillId="4" borderId="53"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52" xfId="0" applyFont="1" applyBorder="1" applyAlignment="1">
      <alignment horizontal="center" vertical="center"/>
    </xf>
    <xf numFmtId="0" fontId="15" fillId="0" borderId="52" xfId="0" applyFont="1" applyBorder="1" applyAlignment="1">
      <alignment horizontal="center" vertical="center"/>
    </xf>
    <xf numFmtId="0" fontId="10" fillId="0" borderId="34" xfId="0" applyFont="1" applyBorder="1" applyAlignment="1">
      <alignment horizontal="center" vertical="center"/>
    </xf>
    <xf numFmtId="0" fontId="16" fillId="0" borderId="0" xfId="0" applyFont="1" applyAlignment="1">
      <alignment vertical="center" wrapText="1"/>
    </xf>
    <xf numFmtId="0" fontId="10" fillId="0" borderId="52" xfId="0" applyFont="1" applyBorder="1" applyAlignment="1">
      <alignment horizontal="left" vertical="center"/>
    </xf>
    <xf numFmtId="0" fontId="10" fillId="0" borderId="19" xfId="0" applyFont="1" applyBorder="1" applyAlignment="1">
      <alignment horizontal="center"/>
    </xf>
    <xf numFmtId="0" fontId="10" fillId="0" borderId="52" xfId="0" applyFont="1" applyBorder="1" applyAlignment="1">
      <alignment horizontal="left" vertical="center" wrapText="1"/>
    </xf>
    <xf numFmtId="0" fontId="10" fillId="0" borderId="0" xfId="0" applyFont="1" applyAlignment="1">
      <alignment horizontal="center"/>
    </xf>
    <xf numFmtId="0" fontId="10" fillId="0" borderId="0" xfId="0" applyFont="1" applyAlignment="1">
      <alignment horizontal="center" vertical="center"/>
    </xf>
    <xf numFmtId="0" fontId="16" fillId="3" borderId="49" xfId="0" applyFont="1" applyFill="1" applyBorder="1" applyAlignment="1">
      <alignment horizontal="center"/>
    </xf>
    <xf numFmtId="0" fontId="10" fillId="0" borderId="34" xfId="0" applyFont="1" applyBorder="1" applyAlignment="1">
      <alignment horizontal="center"/>
    </xf>
    <xf numFmtId="0" fontId="22" fillId="0" borderId="4" xfId="0" applyFont="1" applyBorder="1" applyAlignment="1">
      <alignment vertical="center" wrapText="1"/>
    </xf>
    <xf numFmtId="14" fontId="23" fillId="0" borderId="0" xfId="0" applyNumberFormat="1" applyFont="1" applyAlignment="1">
      <alignment horizontal="center" vertical="center" wrapText="1"/>
    </xf>
    <xf numFmtId="0" fontId="19" fillId="0" borderId="0" xfId="0" applyFont="1" applyAlignment="1">
      <alignment horizontal="center" vertical="center" wrapText="1"/>
    </xf>
    <xf numFmtId="0" fontId="25" fillId="0" borderId="66" xfId="0" applyFont="1" applyBorder="1" applyAlignment="1">
      <alignment vertical="center" wrapText="1"/>
    </xf>
    <xf numFmtId="0" fontId="25" fillId="0" borderId="56" xfId="0" applyFont="1" applyBorder="1" applyAlignment="1">
      <alignment horizontal="left" vertical="center" wrapText="1"/>
    </xf>
    <xf numFmtId="0" fontId="25" fillId="0" borderId="56" xfId="0" applyFont="1" applyBorder="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vertical="center" wrapText="1"/>
    </xf>
    <xf numFmtId="0" fontId="26" fillId="0" borderId="0" xfId="0" applyFont="1"/>
    <xf numFmtId="0" fontId="17"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lignment horizontal="center" vertical="center" wrapText="1"/>
    </xf>
    <xf numFmtId="0" fontId="27" fillId="0" borderId="0" xfId="0" applyFont="1" applyAlignment="1">
      <alignment vertical="center" wrapText="1"/>
    </xf>
    <xf numFmtId="0" fontId="0" fillId="7" borderId="49" xfId="0" applyFont="1" applyFill="1" applyBorder="1" applyAlignment="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0" fillId="8" borderId="49" xfId="0" applyFont="1" applyFill="1" applyBorder="1" applyAlignment="1">
      <alignment vertical="center" wrapText="1"/>
    </xf>
    <xf numFmtId="0" fontId="0" fillId="9" borderId="49" xfId="0" applyFont="1" applyFill="1" applyBorder="1" applyAlignment="1">
      <alignment vertical="center" wrapText="1"/>
    </xf>
    <xf numFmtId="0" fontId="0" fillId="10" borderId="49" xfId="0" applyFont="1" applyFill="1" applyBorder="1" applyAlignment="1">
      <alignment vertical="center"/>
    </xf>
    <xf numFmtId="0" fontId="10" fillId="0" borderId="20" xfId="0" applyFont="1" applyBorder="1" applyAlignment="1">
      <alignment horizontal="left" vertical="center" wrapText="1"/>
    </xf>
    <xf numFmtId="0" fontId="10" fillId="0" borderId="20" xfId="0" applyFont="1" applyBorder="1" applyAlignment="1">
      <alignment horizontal="left" vertical="center"/>
    </xf>
    <xf numFmtId="0" fontId="0" fillId="0" borderId="0" xfId="0" applyFont="1" applyAlignment="1"/>
    <xf numFmtId="0" fontId="14" fillId="4" borderId="20" xfId="0" applyFont="1" applyFill="1" applyBorder="1" applyAlignment="1">
      <alignment horizontal="center" vertical="center" wrapText="1"/>
    </xf>
    <xf numFmtId="0" fontId="16" fillId="0" borderId="88" xfId="0" applyFont="1" applyBorder="1" applyAlignment="1">
      <alignment vertical="center" wrapText="1"/>
    </xf>
    <xf numFmtId="0" fontId="10" fillId="0" borderId="50" xfId="0" applyFont="1" applyBorder="1" applyAlignment="1">
      <alignment horizontal="center"/>
    </xf>
    <xf numFmtId="0" fontId="10" fillId="0" borderId="50" xfId="0" applyFont="1" applyBorder="1" applyAlignment="1">
      <alignment horizontal="center" vertical="center"/>
    </xf>
    <xf numFmtId="0" fontId="16" fillId="0" borderId="50" xfId="0" applyFont="1" applyBorder="1" applyAlignment="1">
      <alignment vertical="center" wrapText="1"/>
    </xf>
    <xf numFmtId="0" fontId="10" fillId="0" borderId="70" xfId="0" applyFont="1" applyBorder="1" applyAlignment="1">
      <alignment horizontal="left" vertical="center"/>
    </xf>
    <xf numFmtId="0" fontId="10" fillId="0" borderId="46" xfId="0" applyFont="1" applyBorder="1" applyAlignment="1">
      <alignment horizontal="center"/>
    </xf>
    <xf numFmtId="0" fontId="10" fillId="0" borderId="70" xfId="0" applyFont="1" applyBorder="1" applyAlignment="1">
      <alignment horizontal="left" vertical="center" wrapText="1"/>
    </xf>
    <xf numFmtId="0" fontId="8" fillId="0" borderId="50" xfId="0" applyFont="1" applyBorder="1" applyAlignment="1">
      <alignment vertical="center" wrapText="1"/>
    </xf>
    <xf numFmtId="0" fontId="0" fillId="0" borderId="50" xfId="0" applyFont="1" applyBorder="1"/>
    <xf numFmtId="0" fontId="0" fillId="5" borderId="50" xfId="0" applyFont="1" applyFill="1" applyBorder="1"/>
    <xf numFmtId="0" fontId="0" fillId="0" borderId="84" xfId="0" applyFont="1" applyBorder="1"/>
    <xf numFmtId="0" fontId="10" fillId="0" borderId="47" xfId="0" applyFont="1" applyBorder="1" applyAlignment="1">
      <alignment horizontal="left" vertical="center" wrapText="1"/>
    </xf>
    <xf numFmtId="0" fontId="10" fillId="0" borderId="33" xfId="0" applyFont="1" applyBorder="1" applyAlignment="1">
      <alignment horizontal="left" vertical="center" wrapText="1"/>
    </xf>
    <xf numFmtId="0" fontId="10" fillId="0" borderId="50" xfId="0" applyFont="1" applyBorder="1" applyAlignment="1">
      <alignment horizontal="left" vertical="center" wrapText="1"/>
    </xf>
    <xf numFmtId="0" fontId="12" fillId="0" borderId="50" xfId="0" applyFont="1" applyBorder="1" applyAlignment="1">
      <alignment vertical="center" wrapText="1"/>
    </xf>
    <xf numFmtId="0" fontId="12" fillId="0" borderId="34" xfId="0" applyFont="1" applyBorder="1" applyAlignment="1">
      <alignment horizontal="center"/>
    </xf>
    <xf numFmtId="0" fontId="12" fillId="0" borderId="11" xfId="0" applyFont="1" applyBorder="1" applyAlignment="1">
      <alignment horizontal="center"/>
    </xf>
    <xf numFmtId="0" fontId="12" fillId="0" borderId="52" xfId="0" applyFont="1" applyBorder="1" applyAlignment="1">
      <alignment horizontal="left" vertical="center" wrapText="1"/>
    </xf>
    <xf numFmtId="0" fontId="12" fillId="0" borderId="19" xfId="0" applyFont="1" applyBorder="1" applyAlignment="1">
      <alignment horizontal="center"/>
    </xf>
    <xf numFmtId="0" fontId="12" fillId="0" borderId="0" xfId="0" applyFont="1" applyAlignment="1">
      <alignment vertical="center" wrapText="1"/>
    </xf>
    <xf numFmtId="0" fontId="12" fillId="0" borderId="0" xfId="0" applyFont="1" applyAlignment="1">
      <alignment horizontal="center"/>
    </xf>
    <xf numFmtId="0" fontId="3" fillId="0" borderId="52" xfId="0" applyFont="1" applyBorder="1" applyAlignment="1">
      <alignment horizontal="center" vertical="center"/>
    </xf>
    <xf numFmtId="0" fontId="12" fillId="0" borderId="34" xfId="0" applyFont="1" applyBorder="1" applyAlignment="1">
      <alignment horizontal="center" vertical="center"/>
    </xf>
    <xf numFmtId="0" fontId="12" fillId="0" borderId="50" xfId="0" applyFont="1" applyBorder="1" applyAlignment="1">
      <alignment horizontal="center"/>
    </xf>
    <xf numFmtId="0" fontId="12" fillId="0" borderId="46" xfId="0" applyFont="1" applyBorder="1" applyAlignment="1">
      <alignment horizontal="center"/>
    </xf>
    <xf numFmtId="0" fontId="10" fillId="0" borderId="20" xfId="0" applyFont="1" applyBorder="1" applyAlignment="1">
      <alignment horizontal="left" vertical="center" wrapText="1"/>
    </xf>
    <xf numFmtId="0" fontId="0" fillId="0" borderId="93" xfId="0" applyFont="1" applyBorder="1" applyAlignment="1"/>
    <xf numFmtId="0" fontId="10" fillId="0" borderId="111" xfId="0" applyFont="1" applyBorder="1" applyAlignment="1">
      <alignment horizontal="center"/>
    </xf>
    <xf numFmtId="0" fontId="10" fillId="0" borderId="112" xfId="0" applyFont="1" applyBorder="1" applyAlignment="1">
      <alignment horizontal="center"/>
    </xf>
    <xf numFmtId="0" fontId="10" fillId="0" borderId="113" xfId="0" applyFont="1" applyBorder="1" applyAlignment="1">
      <alignment horizontal="left" vertical="center" wrapText="1"/>
    </xf>
    <xf numFmtId="0" fontId="10" fillId="0" borderId="115" xfId="0" applyFont="1" applyBorder="1" applyAlignment="1">
      <alignment horizontal="left" vertical="center" wrapText="1"/>
    </xf>
    <xf numFmtId="0" fontId="15" fillId="0" borderId="113" xfId="0" applyFont="1" applyBorder="1" applyAlignment="1">
      <alignment horizontal="center" vertical="center"/>
    </xf>
    <xf numFmtId="0" fontId="10" fillId="0" borderId="116" xfId="0" applyFont="1" applyBorder="1" applyAlignment="1">
      <alignment horizontal="center"/>
    </xf>
    <xf numFmtId="0" fontId="10" fillId="0" borderId="95" xfId="0" applyFont="1" applyBorder="1" applyAlignment="1">
      <alignment horizontal="center" vertical="center"/>
    </xf>
    <xf numFmtId="0" fontId="10" fillId="0" borderId="118" xfId="0" applyFont="1" applyBorder="1" applyAlignment="1">
      <alignment horizontal="left" vertical="center" wrapText="1"/>
    </xf>
    <xf numFmtId="0" fontId="16" fillId="0" borderId="116" xfId="0" applyFont="1" applyBorder="1" applyAlignment="1">
      <alignment vertical="center" wrapText="1"/>
    </xf>
    <xf numFmtId="0" fontId="10" fillId="0" borderId="119" xfId="0" applyFont="1" applyBorder="1" applyAlignment="1">
      <alignment horizontal="center"/>
    </xf>
    <xf numFmtId="0" fontId="12" fillId="0" borderId="120" xfId="0" applyFont="1" applyBorder="1" applyAlignment="1">
      <alignment horizontal="center"/>
    </xf>
    <xf numFmtId="0" fontId="10" fillId="0" borderId="121" xfId="0" applyFont="1" applyBorder="1" applyAlignment="1">
      <alignment horizontal="left" vertical="center" wrapText="1"/>
    </xf>
    <xf numFmtId="0" fontId="8" fillId="0" borderId="122" xfId="0" applyFont="1" applyBorder="1" applyAlignment="1">
      <alignment vertical="center" wrapText="1"/>
    </xf>
    <xf numFmtId="0" fontId="0" fillId="0" borderId="112" xfId="0" applyFont="1" applyBorder="1"/>
    <xf numFmtId="0" fontId="0" fillId="0" borderId="124" xfId="0" applyFont="1" applyBorder="1" applyAlignment="1"/>
    <xf numFmtId="0" fontId="0" fillId="0" borderId="125" xfId="0" applyFont="1" applyBorder="1" applyAlignment="1"/>
    <xf numFmtId="0" fontId="0" fillId="0" borderId="126" xfId="0" applyFont="1" applyBorder="1" applyAlignment="1"/>
    <xf numFmtId="0" fontId="12" fillId="0" borderId="34" xfId="0" applyFont="1" applyBorder="1" applyAlignment="1">
      <alignment horizontal="center" wrapText="1"/>
    </xf>
    <xf numFmtId="0" fontId="12" fillId="0" borderId="11" xfId="0" applyFont="1" applyBorder="1" applyAlignment="1">
      <alignment horizontal="center" wrapText="1"/>
    </xf>
    <xf numFmtId="0" fontId="12" fillId="0" borderId="19" xfId="0" applyFont="1" applyBorder="1" applyAlignment="1">
      <alignment horizontal="center" wrapText="1"/>
    </xf>
    <xf numFmtId="0" fontId="10" fillId="0" borderId="97" xfId="0" applyFont="1" applyBorder="1" applyAlignment="1">
      <alignment horizontal="left" vertical="center" wrapText="1"/>
    </xf>
    <xf numFmtId="0" fontId="16" fillId="0" borderId="120" xfId="0" applyFont="1" applyBorder="1" applyAlignment="1">
      <alignment vertical="center" wrapText="1"/>
    </xf>
    <xf numFmtId="0" fontId="30" fillId="0" borderId="52" xfId="0" applyFont="1" applyBorder="1" applyAlignment="1">
      <alignment horizontal="left" vertical="center" wrapText="1"/>
    </xf>
    <xf numFmtId="0" fontId="14" fillId="4" borderId="20" xfId="0" applyFont="1" applyFill="1" applyBorder="1" applyAlignment="1">
      <alignment horizontal="center" vertical="center" wrapText="1"/>
    </xf>
    <xf numFmtId="0" fontId="32" fillId="0" borderId="128" xfId="0" applyFont="1" applyBorder="1" applyAlignment="1">
      <alignment horizontal="justify" vertical="center" wrapText="1"/>
    </xf>
    <xf numFmtId="0" fontId="10" fillId="0" borderId="96" xfId="0" applyFont="1" applyBorder="1" applyAlignment="1">
      <alignment horizontal="center" vertical="center"/>
    </xf>
    <xf numFmtId="0" fontId="10" fillId="0" borderId="92" xfId="0" applyFont="1" applyBorder="1" applyAlignment="1">
      <alignment horizontal="center" vertical="center"/>
    </xf>
    <xf numFmtId="0" fontId="10" fillId="0" borderId="91" xfId="0" applyFont="1" applyBorder="1" applyAlignment="1">
      <alignment horizontal="center" vertical="center"/>
    </xf>
    <xf numFmtId="0" fontId="10" fillId="0" borderId="79" xfId="0" applyFont="1" applyBorder="1" applyAlignment="1">
      <alignment horizontal="center" vertical="center"/>
    </xf>
    <xf numFmtId="0" fontId="0" fillId="0" borderId="50" xfId="0" applyFont="1" applyBorder="1" applyAlignment="1">
      <alignment vertical="center"/>
    </xf>
    <xf numFmtId="0" fontId="0" fillId="5" borderId="122" xfId="0" applyFont="1" applyFill="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32" fillId="0" borderId="97" xfId="0" applyFont="1" applyBorder="1" applyAlignment="1">
      <alignment horizontal="left" vertical="center" wrapText="1"/>
    </xf>
    <xf numFmtId="0" fontId="0" fillId="0" borderId="0" xfId="0" applyFont="1" applyAlignment="1"/>
    <xf numFmtId="0" fontId="10" fillId="0" borderId="52" xfId="0" applyFont="1" applyBorder="1" applyAlignment="1">
      <alignment horizontal="center" vertical="center" wrapText="1"/>
    </xf>
    <xf numFmtId="0" fontId="10" fillId="0" borderId="52" xfId="0" applyFont="1" applyFill="1" applyBorder="1" applyAlignment="1">
      <alignment horizontal="left" vertical="center" wrapText="1"/>
    </xf>
    <xf numFmtId="0" fontId="25" fillId="0" borderId="90" xfId="0" applyFont="1" applyBorder="1" applyAlignment="1">
      <alignment vertical="center" wrapText="1"/>
    </xf>
    <xf numFmtId="0" fontId="25" fillId="0" borderId="55" xfId="0" applyFont="1" applyBorder="1" applyAlignment="1">
      <alignment vertical="center" wrapText="1"/>
    </xf>
    <xf numFmtId="0" fontId="25" fillId="0" borderId="55" xfId="0" applyFont="1" applyBorder="1" applyAlignment="1">
      <alignment horizontal="left" vertical="center" wrapText="1"/>
    </xf>
    <xf numFmtId="0" fontId="25" fillId="0" borderId="132" xfId="0" applyFont="1" applyFill="1" applyBorder="1" applyAlignment="1">
      <alignment vertical="center" wrapText="1"/>
    </xf>
    <xf numFmtId="0" fontId="0" fillId="0" borderId="88" xfId="0" applyFont="1" applyBorder="1" applyAlignment="1"/>
    <xf numFmtId="0" fontId="25" fillId="0" borderId="133" xfId="0" applyFont="1" applyFill="1" applyBorder="1" applyAlignment="1">
      <alignment vertical="center" wrapText="1"/>
    </xf>
    <xf numFmtId="0" fontId="25" fillId="0" borderId="134" xfId="0" applyFont="1" applyBorder="1" applyAlignment="1">
      <alignment horizontal="left" vertical="center" wrapText="1"/>
    </xf>
    <xf numFmtId="0" fontId="34" fillId="0" borderId="78" xfId="0" applyFont="1" applyBorder="1" applyAlignment="1"/>
    <xf numFmtId="0" fontId="34" fillId="0" borderId="0" xfId="0" applyFont="1" applyAlignment="1"/>
    <xf numFmtId="0" fontId="25" fillId="0" borderId="88" xfId="0" applyFont="1" applyBorder="1" applyAlignment="1">
      <alignment vertical="center" wrapText="1"/>
    </xf>
    <xf numFmtId="0" fontId="25" fillId="0" borderId="133" xfId="0" applyFont="1" applyBorder="1" applyAlignment="1"/>
    <xf numFmtId="0" fontId="25" fillId="0" borderId="135" xfId="0" applyFont="1" applyBorder="1" applyAlignment="1">
      <alignment wrapText="1"/>
    </xf>
    <xf numFmtId="0" fontId="32" fillId="0" borderId="48" xfId="0" applyFont="1" applyBorder="1" applyAlignment="1">
      <alignment horizontal="left" vertical="center" wrapText="1"/>
    </xf>
    <xf numFmtId="0" fontId="10" fillId="0" borderId="78" xfId="0" applyFont="1" applyBorder="1" applyAlignment="1">
      <alignment horizontal="left" vertical="center" wrapText="1"/>
    </xf>
    <xf numFmtId="0" fontId="4" fillId="0" borderId="50" xfId="0" applyFont="1" applyBorder="1" applyAlignment="1">
      <alignment wrapText="1"/>
    </xf>
    <xf numFmtId="0" fontId="15" fillId="0" borderId="50" xfId="0" applyFont="1" applyBorder="1" applyAlignment="1">
      <alignment horizontal="center" vertical="center"/>
    </xf>
    <xf numFmtId="0" fontId="10" fillId="0" borderId="50" xfId="0" applyFont="1" applyBorder="1" applyAlignment="1">
      <alignment horizontal="left" vertical="center"/>
    </xf>
    <xf numFmtId="0" fontId="32" fillId="0" borderId="50" xfId="0" applyFont="1" applyBorder="1" applyAlignment="1">
      <alignment horizontal="center"/>
    </xf>
    <xf numFmtId="0" fontId="32" fillId="0" borderId="128" xfId="0" applyFont="1" applyBorder="1" applyAlignment="1">
      <alignment horizontal="center" vertical="center" wrapText="1"/>
    </xf>
    <xf numFmtId="0" fontId="35" fillId="0" borderId="128" xfId="0" applyFont="1" applyBorder="1" applyAlignment="1">
      <alignment horizontal="center" vertical="center"/>
    </xf>
    <xf numFmtId="0" fontId="32" fillId="0" borderId="93" xfId="0" applyFont="1" applyBorder="1" applyAlignment="1">
      <alignment horizontal="center" vertical="center"/>
    </xf>
    <xf numFmtId="0" fontId="36" fillId="0" borderId="50" xfId="0" applyFont="1" applyBorder="1" applyAlignment="1">
      <alignment vertical="center" wrapText="1"/>
    </xf>
    <xf numFmtId="0" fontId="32" fillId="0" borderId="93" xfId="0" applyFont="1" applyBorder="1" applyAlignment="1">
      <alignment horizontal="center"/>
    </xf>
    <xf numFmtId="0" fontId="32" fillId="0" borderId="122" xfId="0" applyFont="1" applyBorder="1" applyAlignment="1">
      <alignment horizontal="center"/>
    </xf>
    <xf numFmtId="0" fontId="32" fillId="0" borderId="137" xfId="0" applyFont="1" applyBorder="1" applyAlignment="1">
      <alignment horizontal="center"/>
    </xf>
    <xf numFmtId="0" fontId="32" fillId="0" borderId="138" xfId="0" applyFont="1" applyBorder="1" applyAlignment="1">
      <alignment horizontal="center" vertical="center" wrapText="1"/>
    </xf>
    <xf numFmtId="0" fontId="32" fillId="0" borderId="0" xfId="0" applyFont="1"/>
    <xf numFmtId="0" fontId="14" fillId="4" borderId="51" xfId="0" applyFont="1" applyFill="1" applyBorder="1" applyAlignment="1">
      <alignment horizontal="left" vertical="center" wrapText="1"/>
    </xf>
    <xf numFmtId="0" fontId="10" fillId="0" borderId="6" xfId="0" applyFont="1" applyBorder="1" applyAlignment="1">
      <alignment horizontal="left"/>
    </xf>
    <xf numFmtId="0" fontId="10" fillId="0" borderId="78" xfId="0" applyFont="1" applyBorder="1" applyAlignment="1">
      <alignment horizontal="left"/>
    </xf>
    <xf numFmtId="0" fontId="32" fillId="0" borderId="136" xfId="0" applyFont="1" applyBorder="1" applyAlignment="1">
      <alignment horizontal="left" vertical="center" wrapText="1"/>
    </xf>
    <xf numFmtId="0" fontId="8" fillId="0" borderId="78" xfId="0" applyFont="1" applyBorder="1" applyAlignment="1">
      <alignment horizontal="left" vertical="center" wrapText="1"/>
    </xf>
    <xf numFmtId="0" fontId="0" fillId="0" borderId="78" xfId="0" applyFont="1" applyBorder="1" applyAlignment="1">
      <alignment horizontal="left"/>
    </xf>
    <xf numFmtId="0" fontId="0" fillId="5" borderId="78" xfId="0" applyFont="1" applyFill="1" applyBorder="1" applyAlignment="1">
      <alignment horizontal="left"/>
    </xf>
    <xf numFmtId="0" fontId="17" fillId="0" borderId="127" xfId="0" applyFont="1" applyBorder="1" applyAlignment="1">
      <alignment horizontal="left"/>
    </xf>
    <xf numFmtId="0" fontId="0" fillId="0" borderId="0" xfId="0" applyFont="1" applyAlignment="1">
      <alignment horizontal="left"/>
    </xf>
    <xf numFmtId="0" fontId="10" fillId="0" borderId="0" xfId="0" applyFont="1" applyAlignment="1">
      <alignment horizontal="left"/>
    </xf>
    <xf numFmtId="0" fontId="10" fillId="0" borderId="40" xfId="0" applyFont="1" applyBorder="1" applyAlignment="1">
      <alignment horizontal="left"/>
    </xf>
    <xf numFmtId="0" fontId="10" fillId="0" borderId="50" xfId="0" applyFont="1" applyBorder="1" applyAlignment="1">
      <alignment horizontal="left"/>
    </xf>
    <xf numFmtId="0" fontId="4" fillId="0" borderId="50" xfId="0" applyFont="1" applyBorder="1" applyAlignment="1">
      <alignment horizontal="left" wrapText="1"/>
    </xf>
    <xf numFmtId="0" fontId="8" fillId="0" borderId="50" xfId="0" applyFont="1" applyBorder="1" applyAlignment="1">
      <alignment horizontal="left" vertical="center" wrapText="1"/>
    </xf>
    <xf numFmtId="0" fontId="0" fillId="0" borderId="50" xfId="0" applyFont="1" applyBorder="1" applyAlignment="1">
      <alignment horizontal="left"/>
    </xf>
    <xf numFmtId="0" fontId="0" fillId="5" borderId="50" xfId="0" applyFont="1" applyFill="1" applyBorder="1" applyAlignment="1">
      <alignment horizontal="left"/>
    </xf>
    <xf numFmtId="0" fontId="0" fillId="0" borderId="124" xfId="0" applyFont="1" applyBorder="1" applyAlignment="1">
      <alignment horizontal="left"/>
    </xf>
    <xf numFmtId="14" fontId="12" fillId="0" borderId="98" xfId="0" applyNumberFormat="1" applyFont="1" applyFill="1" applyBorder="1" applyAlignment="1">
      <alignment horizontal="center" vertical="center" wrapText="1"/>
    </xf>
    <xf numFmtId="0" fontId="0" fillId="0" borderId="50" xfId="1" applyFont="1" applyAlignment="1"/>
    <xf numFmtId="0" fontId="0" fillId="0" borderId="50" xfId="1" applyFont="1" applyAlignment="1">
      <alignment wrapText="1"/>
    </xf>
    <xf numFmtId="0" fontId="10" fillId="0" borderId="87" xfId="1" applyFont="1" applyBorder="1"/>
    <xf numFmtId="0" fontId="6" fillId="4" borderId="82" xfId="1" applyFont="1" applyFill="1" applyBorder="1" applyAlignment="1">
      <alignment horizontal="center" vertical="center" wrapText="1"/>
    </xf>
    <xf numFmtId="0" fontId="10" fillId="0" borderId="79" xfId="1" applyFont="1" applyBorder="1"/>
    <xf numFmtId="0" fontId="9" fillId="0" borderId="50" xfId="1" applyFont="1" applyBorder="1"/>
    <xf numFmtId="0" fontId="9" fillId="0" borderId="78" xfId="1" applyFont="1" applyBorder="1" applyAlignment="1">
      <alignment wrapText="1"/>
    </xf>
    <xf numFmtId="0" fontId="21" fillId="0" borderId="21" xfId="1" applyFont="1" applyBorder="1" applyAlignment="1">
      <alignment vertical="center"/>
    </xf>
    <xf numFmtId="0" fontId="19" fillId="0" borderId="63" xfId="1" applyFont="1" applyBorder="1"/>
    <xf numFmtId="0" fontId="19" fillId="0" borderId="62" xfId="1" applyFont="1" applyBorder="1"/>
    <xf numFmtId="0" fontId="19" fillId="0" borderId="81" xfId="1" applyFont="1" applyBorder="1" applyAlignment="1">
      <alignment wrapText="1"/>
    </xf>
    <xf numFmtId="0" fontId="19" fillId="0" borderId="5" xfId="1" applyFont="1" applyBorder="1"/>
    <xf numFmtId="0" fontId="19" fillId="0" borderId="50" xfId="1" applyFont="1" applyBorder="1"/>
    <xf numFmtId="0" fontId="20" fillId="0" borderId="4" xfId="1" applyFont="1" applyBorder="1" applyAlignment="1">
      <alignment horizontal="center" vertical="center"/>
    </xf>
    <xf numFmtId="0" fontId="20" fillId="0" borderId="141" xfId="1" applyFont="1" applyBorder="1" applyAlignment="1">
      <alignment horizontal="center" vertical="center"/>
    </xf>
    <xf numFmtId="0" fontId="6" fillId="4" borderId="76" xfId="1" applyFont="1" applyFill="1" applyBorder="1" applyAlignment="1">
      <alignment vertical="center" wrapText="1"/>
    </xf>
    <xf numFmtId="0" fontId="19" fillId="0" borderId="3" xfId="1" applyFont="1" applyBorder="1"/>
    <xf numFmtId="0" fontId="19" fillId="0" borderId="2" xfId="1" applyFont="1" applyBorder="1"/>
    <xf numFmtId="0" fontId="19" fillId="0" borderId="80" xfId="1" applyFont="1" applyBorder="1" applyAlignment="1">
      <alignment wrapText="1"/>
    </xf>
    <xf numFmtId="0" fontId="6" fillId="2" borderId="70" xfId="1" applyFont="1" applyFill="1" applyBorder="1" applyAlignment="1">
      <alignment horizontal="center" vertical="center" wrapText="1"/>
    </xf>
    <xf numFmtId="0" fontId="6" fillId="2" borderId="73" xfId="1" applyFont="1" applyFill="1" applyBorder="1" applyAlignment="1">
      <alignment vertical="center" wrapText="1"/>
    </xf>
    <xf numFmtId="0" fontId="6" fillId="2" borderId="70" xfId="1" applyFont="1" applyFill="1" applyBorder="1" applyAlignment="1">
      <alignment vertical="center" wrapText="1"/>
    </xf>
    <xf numFmtId="0" fontId="10" fillId="0" borderId="50" xfId="1" applyFont="1"/>
    <xf numFmtId="0" fontId="32" fillId="0" borderId="20" xfId="0" applyFont="1" applyBorder="1" applyAlignment="1">
      <alignment horizontal="left" vertical="center" wrapText="1"/>
    </xf>
    <xf numFmtId="0" fontId="32" fillId="0" borderId="52" xfId="0" applyFont="1" applyBorder="1" applyAlignment="1">
      <alignment horizontal="left" vertical="center" wrapText="1"/>
    </xf>
    <xf numFmtId="0" fontId="32" fillId="0" borderId="53" xfId="0" applyFont="1" applyBorder="1" applyAlignment="1">
      <alignment horizontal="left" vertical="center" wrapText="1"/>
    </xf>
    <xf numFmtId="0" fontId="12" fillId="0" borderId="52" xfId="0" applyFont="1" applyBorder="1" applyAlignment="1">
      <alignment horizontal="center" vertical="center" wrapText="1"/>
    </xf>
    <xf numFmtId="0" fontId="32" fillId="0" borderId="128" xfId="0" applyFont="1" applyBorder="1" applyAlignment="1">
      <alignment horizontal="left" vertical="center" wrapText="1"/>
    </xf>
    <xf numFmtId="0" fontId="12" fillId="0" borderId="4" xfId="0" applyFont="1" applyFill="1" applyBorder="1" applyAlignment="1">
      <alignment horizontal="center" vertical="center" wrapText="1"/>
    </xf>
    <xf numFmtId="0" fontId="1" fillId="0" borderId="106" xfId="0" applyFont="1" applyBorder="1" applyAlignment="1">
      <alignment horizontal="center" vertical="center"/>
    </xf>
    <xf numFmtId="0" fontId="1" fillId="0" borderId="65" xfId="0" applyFont="1" applyBorder="1" applyAlignment="1">
      <alignment horizontal="center" vertical="center"/>
    </xf>
    <xf numFmtId="0" fontId="1" fillId="0" borderId="105" xfId="0" applyFont="1" applyBorder="1" applyAlignment="1">
      <alignment horizontal="center" vertical="center"/>
    </xf>
    <xf numFmtId="0" fontId="1" fillId="0" borderId="55" xfId="0" applyFont="1" applyBorder="1" applyAlignment="1">
      <alignment horizontal="center" vertical="center"/>
    </xf>
    <xf numFmtId="0" fontId="1" fillId="0" borderId="90" xfId="0" applyFont="1" applyBorder="1" applyAlignment="1">
      <alignment horizontal="center" vertical="center"/>
    </xf>
    <xf numFmtId="0" fontId="1" fillId="0" borderId="44" xfId="0" applyFont="1" applyBorder="1" applyAlignment="1">
      <alignment horizontal="center" vertical="center"/>
    </xf>
    <xf numFmtId="0" fontId="1" fillId="0" borderId="107" xfId="0" applyFont="1" applyBorder="1" applyAlignment="1">
      <alignment horizontal="center" vertical="center"/>
    </xf>
    <xf numFmtId="0" fontId="1" fillId="0" borderId="108" xfId="0" applyFont="1" applyBorder="1" applyAlignment="1">
      <alignment horizontal="center" vertical="center"/>
    </xf>
    <xf numFmtId="0" fontId="1" fillId="0" borderId="109" xfId="0" applyFont="1" applyBorder="1" applyAlignment="1">
      <alignment horizontal="center" vertical="center"/>
    </xf>
    <xf numFmtId="0" fontId="1" fillId="0" borderId="110" xfId="0" applyFont="1" applyBorder="1" applyAlignment="1">
      <alignment horizontal="center" vertical="center"/>
    </xf>
    <xf numFmtId="0" fontId="5" fillId="0" borderId="19" xfId="0" applyFont="1" applyBorder="1" applyAlignment="1">
      <alignment horizontal="center"/>
    </xf>
    <xf numFmtId="0" fontId="4" fillId="0" borderId="19" xfId="0" applyFont="1" applyBorder="1"/>
    <xf numFmtId="0" fontId="4" fillId="0" borderId="34" xfId="0" applyFont="1" applyBorder="1"/>
    <xf numFmtId="0" fontId="8" fillId="2" borderId="50" xfId="0" applyFont="1" applyFill="1" applyBorder="1" applyAlignment="1">
      <alignment horizontal="center" vertical="center"/>
    </xf>
    <xf numFmtId="0" fontId="4" fillId="0" borderId="50" xfId="0" applyFont="1" applyBorder="1"/>
    <xf numFmtId="0" fontId="32" fillId="0" borderId="20" xfId="0" applyFont="1" applyBorder="1" applyAlignment="1">
      <alignment horizontal="left" vertical="center" wrapText="1"/>
    </xf>
    <xf numFmtId="0" fontId="31" fillId="0" borderId="21" xfId="0" applyFont="1" applyBorder="1"/>
    <xf numFmtId="0" fontId="31" fillId="0" borderId="35" xfId="0" applyFont="1" applyBorder="1"/>
    <xf numFmtId="0" fontId="2" fillId="2" borderId="10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3" borderId="99" xfId="0" applyFont="1" applyFill="1" applyBorder="1" applyAlignment="1">
      <alignment horizontal="center" vertical="center" wrapText="1"/>
    </xf>
    <xf numFmtId="0" fontId="4" fillId="0" borderId="100" xfId="0" applyFont="1" applyBorder="1"/>
    <xf numFmtId="0" fontId="4" fillId="0" borderId="101" xfId="0" applyFont="1" applyBorder="1"/>
    <xf numFmtId="0" fontId="12" fillId="0" borderId="20" xfId="0" applyFont="1" applyBorder="1" applyAlignment="1">
      <alignment horizontal="left" vertical="center" wrapText="1"/>
    </xf>
    <xf numFmtId="0" fontId="4" fillId="0" borderId="35" xfId="0" applyFont="1" applyBorder="1"/>
    <xf numFmtId="0" fontId="5" fillId="0" borderId="0" xfId="0" applyFont="1" applyAlignment="1">
      <alignment horizontal="center"/>
    </xf>
    <xf numFmtId="0" fontId="0" fillId="0" borderId="0" xfId="0" applyFont="1" applyAlignment="1"/>
    <xf numFmtId="0" fontId="10" fillId="0" borderId="20" xfId="0" applyFont="1" applyBorder="1" applyAlignment="1">
      <alignment horizontal="left" vertical="center"/>
    </xf>
    <xf numFmtId="0" fontId="31" fillId="0" borderId="21" xfId="0" applyFont="1" applyBorder="1" applyAlignment="1">
      <alignment wrapText="1"/>
    </xf>
    <xf numFmtId="0" fontId="31" fillId="0" borderId="35" xfId="0" applyFont="1" applyBorder="1" applyAlignment="1">
      <alignment wrapText="1"/>
    </xf>
    <xf numFmtId="0" fontId="7" fillId="0" borderId="11" xfId="0" applyFont="1" applyBorder="1" applyAlignment="1">
      <alignment horizontal="center"/>
    </xf>
    <xf numFmtId="0" fontId="4" fillId="0" borderId="11" xfId="0" applyFont="1" applyBorder="1"/>
    <xf numFmtId="0" fontId="6" fillId="2" borderId="7" xfId="0" applyFont="1" applyFill="1" applyBorder="1" applyAlignment="1">
      <alignment horizontal="center" vertical="center"/>
    </xf>
    <xf numFmtId="0" fontId="4" fillId="0" borderId="23" xfId="0" applyFont="1" applyBorder="1"/>
    <xf numFmtId="0" fontId="9" fillId="0" borderId="7" xfId="0" applyFont="1" applyBorder="1" applyAlignment="1">
      <alignment horizontal="center" vertical="center" wrapText="1"/>
    </xf>
    <xf numFmtId="0" fontId="0" fillId="0" borderId="78" xfId="0" applyFont="1" applyBorder="1" applyAlignment="1">
      <alignment horizontal="center"/>
    </xf>
    <xf numFmtId="0" fontId="0" fillId="0" borderId="50" xfId="0" applyFont="1" applyBorder="1" applyAlignment="1"/>
    <xf numFmtId="0" fontId="9" fillId="0" borderId="12" xfId="0" applyFont="1" applyBorder="1" applyAlignment="1">
      <alignment horizontal="center" vertical="center" wrapText="1"/>
    </xf>
    <xf numFmtId="0" fontId="4" fillId="0" borderId="13" xfId="0" applyFont="1" applyBorder="1"/>
    <xf numFmtId="0" fontId="4" fillId="0" borderId="14" xfId="0" applyFont="1" applyBorder="1"/>
    <xf numFmtId="0" fontId="6" fillId="3" borderId="15" xfId="0" applyFont="1" applyFill="1" applyBorder="1" applyAlignment="1">
      <alignment horizontal="center" vertical="center"/>
    </xf>
    <xf numFmtId="0" fontId="4" fillId="0" borderId="29" xfId="0" applyFont="1" applyBorder="1"/>
    <xf numFmtId="0" fontId="10" fillId="0" borderId="128" xfId="0" applyFont="1" applyBorder="1" applyAlignment="1">
      <alignment horizontal="center" vertical="center"/>
    </xf>
    <xf numFmtId="0" fontId="32" fillId="0" borderId="128" xfId="0" applyFont="1" applyBorder="1" applyAlignment="1">
      <alignment horizontal="center" vertical="center" wrapText="1"/>
    </xf>
    <xf numFmtId="0" fontId="10" fillId="0" borderId="20" xfId="0" applyFont="1" applyBorder="1" applyAlignment="1">
      <alignment horizontal="left" vertical="center" wrapText="1"/>
    </xf>
    <xf numFmtId="0" fontId="4" fillId="0" borderId="21" xfId="0" applyFont="1" applyBorder="1" applyAlignment="1">
      <alignment wrapText="1"/>
    </xf>
    <xf numFmtId="0" fontId="4" fillId="0" borderId="35" xfId="0" applyFont="1" applyBorder="1" applyAlignment="1">
      <alignment wrapText="1"/>
    </xf>
    <xf numFmtId="0" fontId="32" fillId="11" borderId="129" xfId="0" applyFont="1" applyFill="1" applyBorder="1" applyAlignment="1">
      <alignment horizontal="justify" vertical="center"/>
    </xf>
    <xf numFmtId="0" fontId="32" fillId="11" borderId="130" xfId="0" applyFont="1" applyFill="1" applyBorder="1" applyAlignment="1">
      <alignment horizontal="justify" vertical="center"/>
    </xf>
    <xf numFmtId="0" fontId="32" fillId="11" borderId="131" xfId="0" applyFont="1" applyFill="1" applyBorder="1" applyAlignment="1">
      <alignment horizontal="justify" vertical="center"/>
    </xf>
    <xf numFmtId="0" fontId="6" fillId="2" borderId="9" xfId="0" applyFont="1" applyFill="1" applyBorder="1" applyAlignment="1">
      <alignment horizontal="center" vertical="center"/>
    </xf>
    <xf numFmtId="0" fontId="4" fillId="0" borderId="10" xfId="0" applyFont="1" applyBorder="1"/>
    <xf numFmtId="0" fontId="4" fillId="0" borderId="24" xfId="0" applyFont="1" applyBorder="1"/>
    <xf numFmtId="0" fontId="4" fillId="0" borderId="25" xfId="0" applyFont="1" applyBorder="1"/>
    <xf numFmtId="0" fontId="10" fillId="0" borderId="34" xfId="0" applyFont="1" applyBorder="1" applyAlignment="1">
      <alignment horizontal="center" vertical="center" wrapText="1"/>
    </xf>
    <xf numFmtId="0" fontId="12" fillId="0" borderId="94" xfId="0" applyFont="1" applyBorder="1" applyAlignment="1">
      <alignment horizontal="left" vertical="center" wrapText="1"/>
    </xf>
    <xf numFmtId="0" fontId="4" fillId="0" borderId="114" xfId="0" applyFont="1" applyBorder="1"/>
    <xf numFmtId="0" fontId="6" fillId="2" borderId="38" xfId="0" applyFont="1" applyFill="1" applyBorder="1" applyAlignment="1">
      <alignment horizontal="center" vertical="center"/>
    </xf>
    <xf numFmtId="0" fontId="4" fillId="0" borderId="39" xfId="0" applyFont="1" applyBorder="1"/>
    <xf numFmtId="0" fontId="4" fillId="0" borderId="40" xfId="0" applyFont="1" applyBorder="1"/>
    <xf numFmtId="0" fontId="33" fillId="3" borderId="38" xfId="0" applyFont="1" applyFill="1" applyBorder="1" applyAlignment="1">
      <alignment horizontal="left" vertical="top" wrapText="1"/>
    </xf>
    <xf numFmtId="0" fontId="31" fillId="0" borderId="39" xfId="0" applyFont="1" applyBorder="1" applyAlignment="1">
      <alignment vertical="top" wrapText="1"/>
    </xf>
    <xf numFmtId="0" fontId="31" fillId="0" borderId="40" xfId="0" applyFont="1" applyBorder="1" applyAlignment="1">
      <alignment vertical="top" wrapText="1"/>
    </xf>
    <xf numFmtId="0" fontId="5" fillId="0" borderId="21" xfId="0" applyFont="1" applyBorder="1" applyAlignment="1">
      <alignment horizontal="center"/>
    </xf>
    <xf numFmtId="0" fontId="4" fillId="0" borderId="21" xfId="0" applyFont="1" applyBorder="1"/>
    <xf numFmtId="0" fontId="4" fillId="0" borderId="33" xfId="0" applyFont="1" applyBorder="1"/>
    <xf numFmtId="0" fontId="14" fillId="3" borderId="16" xfId="0" applyFont="1" applyFill="1" applyBorder="1" applyAlignment="1">
      <alignment horizontal="center"/>
    </xf>
    <xf numFmtId="0" fontId="4" fillId="0" borderId="18" xfId="0" applyFont="1" applyBorder="1"/>
    <xf numFmtId="0" fontId="4" fillId="0" borderId="30" xfId="0" applyFont="1" applyBorder="1"/>
    <xf numFmtId="0" fontId="4" fillId="0" borderId="32" xfId="0" applyFont="1" applyBorder="1"/>
    <xf numFmtId="0" fontId="32" fillId="0" borderId="94" xfId="0" applyFont="1" applyBorder="1" applyAlignment="1">
      <alignment horizontal="left" vertical="center" wrapText="1"/>
    </xf>
    <xf numFmtId="0" fontId="31" fillId="0" borderId="117" xfId="0" applyFont="1" applyBorder="1"/>
    <xf numFmtId="0" fontId="31" fillId="0" borderId="114" xfId="0" applyFont="1" applyBorder="1"/>
    <xf numFmtId="0" fontId="5" fillId="0" borderId="11" xfId="0" applyFont="1" applyBorder="1" applyAlignment="1">
      <alignment horizontal="center"/>
    </xf>
    <xf numFmtId="0" fontId="10" fillId="0" borderId="12" xfId="0" applyFont="1" applyBorder="1" applyAlignment="1">
      <alignment horizontal="center" vertical="center" wrapText="1"/>
    </xf>
    <xf numFmtId="0" fontId="6" fillId="2" borderId="20" xfId="0" applyFont="1" applyFill="1" applyBorder="1" applyAlignment="1">
      <alignment horizontal="center" vertical="center"/>
    </xf>
    <xf numFmtId="0" fontId="6" fillId="2" borderId="12" xfId="0" applyFont="1" applyFill="1" applyBorder="1" applyAlignment="1">
      <alignment horizontal="center" vertical="center"/>
    </xf>
    <xf numFmtId="0" fontId="4" fillId="0" borderId="26" xfId="0" applyFont="1" applyBorder="1"/>
    <xf numFmtId="0" fontId="4" fillId="0" borderId="27" xfId="0" applyFont="1" applyBorder="1"/>
    <xf numFmtId="0" fontId="4" fillId="0" borderId="28" xfId="0" applyFont="1" applyBorder="1"/>
    <xf numFmtId="0" fontId="8" fillId="2" borderId="36" xfId="0" applyFont="1" applyFill="1" applyBorder="1" applyAlignment="1">
      <alignment horizontal="center" vertical="center"/>
    </xf>
    <xf numFmtId="0" fontId="8" fillId="2" borderId="40" xfId="0" applyFont="1" applyFill="1" applyBorder="1" applyAlignment="1">
      <alignment horizontal="center" vertical="center"/>
    </xf>
    <xf numFmtId="0" fontId="6" fillId="2" borderId="16" xfId="0" applyFont="1" applyFill="1" applyBorder="1" applyAlignment="1">
      <alignment horizontal="center" vertical="center" wrapText="1"/>
    </xf>
    <xf numFmtId="0" fontId="4" fillId="0" borderId="17" xfId="0" applyFont="1" applyBorder="1"/>
    <xf numFmtId="0" fontId="4" fillId="0" borderId="31" xfId="0" applyFont="1" applyBorder="1"/>
    <xf numFmtId="0" fontId="11" fillId="0" borderId="12" xfId="0" applyFont="1" applyBorder="1" applyAlignment="1">
      <alignment horizontal="left" vertical="center" wrapText="1"/>
    </xf>
    <xf numFmtId="0" fontId="4" fillId="0" borderId="13" xfId="0" applyFont="1" applyBorder="1" applyAlignment="1">
      <alignment horizontal="left"/>
    </xf>
    <xf numFmtId="0" fontId="4" fillId="0" borderId="14" xfId="0" applyFont="1" applyBorder="1" applyAlignment="1">
      <alignment horizontal="left"/>
    </xf>
    <xf numFmtId="0" fontId="4" fillId="0" borderId="34" xfId="0" applyFont="1" applyBorder="1" applyAlignment="1">
      <alignment horizontal="left"/>
    </xf>
    <xf numFmtId="0" fontId="4" fillId="0" borderId="0" xfId="0" applyFont="1" applyAlignment="1">
      <alignment horizontal="left"/>
    </xf>
    <xf numFmtId="0" fontId="4" fillId="0" borderId="11" xfId="0" applyFont="1" applyBorder="1" applyAlignment="1">
      <alignment horizontal="left"/>
    </xf>
    <xf numFmtId="0" fontId="12" fillId="0" borderId="129" xfId="0" applyFont="1" applyBorder="1" applyAlignment="1">
      <alignment horizontal="justify" vertical="center" wrapText="1"/>
    </xf>
    <xf numFmtId="0" fontId="12" fillId="0" borderId="130" xfId="0" applyFont="1" applyBorder="1" applyAlignment="1">
      <alignment horizontal="justify" vertical="center"/>
    </xf>
    <xf numFmtId="0" fontId="12" fillId="0" borderId="131" xfId="0" applyFont="1" applyBorder="1" applyAlignment="1">
      <alignment horizontal="justify" vertical="center"/>
    </xf>
    <xf numFmtId="0" fontId="6" fillId="0" borderId="73" xfId="0" applyFont="1" applyBorder="1" applyAlignment="1">
      <alignment horizontal="center" vertical="center"/>
    </xf>
    <xf numFmtId="0" fontId="4" fillId="0" borderId="89" xfId="0" applyFont="1" applyBorder="1"/>
    <xf numFmtId="0" fontId="4" fillId="0" borderId="48" xfId="0" applyFont="1" applyBorder="1"/>
    <xf numFmtId="0" fontId="14" fillId="4" borderId="20" xfId="0" applyFont="1" applyFill="1" applyBorder="1" applyAlignment="1">
      <alignment horizontal="center" vertical="center" wrapText="1"/>
    </xf>
    <xf numFmtId="0" fontId="6" fillId="2" borderId="72" xfId="0" applyFont="1" applyFill="1" applyBorder="1" applyAlignment="1">
      <alignment horizontal="center" vertical="center"/>
    </xf>
    <xf numFmtId="0" fontId="10" fillId="0" borderId="7" xfId="0" applyFont="1" applyBorder="1" applyAlignment="1">
      <alignment horizontal="left" vertical="center" wrapText="1"/>
    </xf>
    <xf numFmtId="0" fontId="10" fillId="0" borderId="19" xfId="0" applyFont="1" applyBorder="1" applyAlignment="1">
      <alignment horizontal="left" vertical="center" wrapText="1"/>
    </xf>
    <xf numFmtId="0" fontId="10" fillId="0" borderId="53" xfId="0" applyFont="1" applyBorder="1" applyAlignment="1">
      <alignment horizontal="left" vertical="center" wrapText="1"/>
    </xf>
    <xf numFmtId="0" fontId="32" fillId="0" borderId="129" xfId="0" applyFont="1" applyBorder="1" applyAlignment="1">
      <alignment horizontal="justify" vertical="center" wrapText="1"/>
    </xf>
    <xf numFmtId="0" fontId="32" fillId="0" borderId="131" xfId="0" applyFont="1" applyBorder="1" applyAlignment="1">
      <alignment horizontal="justify" vertical="center"/>
    </xf>
    <xf numFmtId="0" fontId="10" fillId="0" borderId="7" xfId="0" applyFont="1" applyBorder="1" applyAlignment="1">
      <alignment horizontal="center" vertical="center"/>
    </xf>
    <xf numFmtId="0" fontId="10" fillId="0" borderId="19" xfId="0" applyFont="1" applyBorder="1" applyAlignment="1">
      <alignment horizontal="center" vertical="center"/>
    </xf>
    <xf numFmtId="0" fontId="10" fillId="0" borderId="53" xfId="0" applyFont="1" applyBorder="1" applyAlignment="1">
      <alignment horizontal="center" vertical="center"/>
    </xf>
    <xf numFmtId="0" fontId="32" fillId="0" borderId="129" xfId="0" applyFont="1" applyBorder="1" applyAlignment="1">
      <alignment horizontal="left" vertical="center" wrapText="1"/>
    </xf>
    <xf numFmtId="0" fontId="32" fillId="0" borderId="131" xfId="0" applyFont="1" applyBorder="1" applyAlignment="1">
      <alignment horizontal="left" vertical="center"/>
    </xf>
    <xf numFmtId="0" fontId="32" fillId="0" borderId="130" xfId="0" applyFont="1" applyBorder="1" applyAlignment="1">
      <alignment horizontal="left" vertical="center" wrapText="1"/>
    </xf>
    <xf numFmtId="0" fontId="32" fillId="0" borderId="131" xfId="0" applyFont="1" applyBorder="1" applyAlignment="1">
      <alignment horizontal="left" vertical="center" wrapText="1"/>
    </xf>
    <xf numFmtId="0" fontId="8" fillId="0" borderId="73" xfId="0" applyFont="1" applyBorder="1" applyAlignment="1">
      <alignment horizontal="center" vertical="center" wrapText="1"/>
    </xf>
    <xf numFmtId="0" fontId="4" fillId="0" borderId="78" xfId="0" applyFont="1" applyBorder="1"/>
    <xf numFmtId="0" fontId="4" fillId="0" borderId="46" xfId="0" applyFont="1" applyBorder="1"/>
    <xf numFmtId="0" fontId="5" fillId="0" borderId="6" xfId="0" applyFont="1" applyBorder="1" applyAlignment="1">
      <alignment horizontal="center"/>
    </xf>
    <xf numFmtId="0" fontId="4" fillId="0" borderId="6" xfId="0" applyFont="1" applyBorder="1"/>
    <xf numFmtId="0" fontId="5" fillId="0" borderId="41" xfId="0" applyFont="1" applyBorder="1" applyAlignment="1">
      <alignment horizontal="center"/>
    </xf>
    <xf numFmtId="0" fontId="4" fillId="0" borderId="42" xfId="0" applyFont="1" applyBorder="1"/>
    <xf numFmtId="0" fontId="13" fillId="2" borderId="44" xfId="0" applyFont="1" applyFill="1" applyBorder="1" applyAlignment="1">
      <alignment horizontal="center" vertical="center" wrapText="1"/>
    </xf>
    <xf numFmtId="0" fontId="4" fillId="0" borderId="45" xfId="0" applyFont="1" applyBorder="1"/>
    <xf numFmtId="0" fontId="8" fillId="2" borderId="4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0" fillId="0" borderId="57" xfId="1" applyFont="1" applyBorder="1" applyAlignment="1">
      <alignment horizontal="center"/>
    </xf>
    <xf numFmtId="0" fontId="4" fillId="0" borderId="58" xfId="1" applyFont="1" applyBorder="1"/>
    <xf numFmtId="0" fontId="1" fillId="0" borderId="59" xfId="1" applyFont="1" applyBorder="1" applyAlignment="1">
      <alignment horizontal="center" vertical="center"/>
    </xf>
    <xf numFmtId="0" fontId="4" fillId="0" borderId="59" xfId="1" applyFont="1" applyBorder="1"/>
    <xf numFmtId="0" fontId="4" fillId="0" borderId="60" xfId="1" applyFont="1" applyBorder="1"/>
    <xf numFmtId="0" fontId="10" fillId="0" borderId="54" xfId="1" applyFont="1" applyBorder="1" applyAlignment="1">
      <alignment horizontal="center"/>
    </xf>
    <xf numFmtId="0" fontId="4" fillId="0" borderId="21" xfId="1" applyFont="1" applyBorder="1"/>
    <xf numFmtId="0" fontId="4" fillId="0" borderId="22" xfId="1" applyFont="1" applyBorder="1"/>
    <xf numFmtId="0" fontId="18" fillId="0" borderId="67" xfId="1" applyFont="1" applyBorder="1" applyAlignment="1">
      <alignment horizontal="center" vertical="center"/>
    </xf>
    <xf numFmtId="0" fontId="4" fillId="0" borderId="68" xfId="1" applyFont="1" applyBorder="1"/>
    <xf numFmtId="0" fontId="4" fillId="0" borderId="69" xfId="1" applyFont="1" applyBorder="1"/>
    <xf numFmtId="0" fontId="12" fillId="0" borderId="20" xfId="1" applyFont="1" applyBorder="1" applyAlignment="1">
      <alignment horizontal="left" vertical="center"/>
    </xf>
    <xf numFmtId="0" fontId="4" fillId="0" borderId="71" xfId="1" applyFont="1" applyBorder="1"/>
    <xf numFmtId="0" fontId="10" fillId="0" borderId="76" xfId="1" applyFont="1" applyBorder="1" applyAlignment="1">
      <alignment horizontal="center" vertical="center" wrapText="1"/>
    </xf>
    <xf numFmtId="0" fontId="4" fillId="0" borderId="77" xfId="1" applyFont="1" applyBorder="1" applyAlignment="1">
      <alignment wrapText="1"/>
    </xf>
    <xf numFmtId="0" fontId="10" fillId="0" borderId="20" xfId="1" applyFont="1" applyBorder="1" applyAlignment="1">
      <alignment horizontal="center" vertical="center" wrapText="1"/>
    </xf>
    <xf numFmtId="0" fontId="4" fillId="0" borderId="35" xfId="1" applyFont="1" applyBorder="1"/>
    <xf numFmtId="0" fontId="6" fillId="2" borderId="20" xfId="1" applyFont="1" applyFill="1" applyBorder="1" applyAlignment="1">
      <alignment horizontal="center" vertical="center"/>
    </xf>
    <xf numFmtId="0" fontId="10" fillId="0" borderId="20" xfId="1" applyFont="1" applyBorder="1" applyAlignment="1">
      <alignment horizontal="left" vertical="center"/>
    </xf>
    <xf numFmtId="0" fontId="21" fillId="0" borderId="21" xfId="1" applyFont="1" applyBorder="1" applyAlignment="1">
      <alignment horizontal="center" vertical="center"/>
    </xf>
    <xf numFmtId="0" fontId="21" fillId="0" borderId="20" xfId="1" applyFont="1" applyBorder="1" applyAlignment="1">
      <alignment horizontal="center" vertical="center"/>
    </xf>
    <xf numFmtId="0" fontId="4" fillId="0" borderId="61" xfId="1" applyFont="1" applyBorder="1"/>
    <xf numFmtId="0" fontId="4" fillId="0" borderId="21" xfId="1" applyFont="1" applyBorder="1" applyAlignment="1">
      <alignment wrapText="1"/>
    </xf>
    <xf numFmtId="0" fontId="4" fillId="0" borderId="35" xfId="1" applyFont="1" applyBorder="1" applyAlignment="1">
      <alignment wrapText="1"/>
    </xf>
    <xf numFmtId="0" fontId="10" fillId="0" borderId="20" xfId="1" applyFont="1" applyBorder="1" applyAlignment="1">
      <alignment horizontal="left" vertical="center" wrapText="1"/>
    </xf>
    <xf numFmtId="0" fontId="10" fillId="0" borderId="21" xfId="1" applyFont="1" applyBorder="1" applyAlignment="1">
      <alignment horizontal="left" vertical="center" wrapText="1"/>
    </xf>
    <xf numFmtId="0" fontId="10" fillId="0" borderId="35" xfId="1" applyFont="1" applyBorder="1" applyAlignment="1">
      <alignment horizontal="left" vertical="center" wrapText="1"/>
    </xf>
    <xf numFmtId="0" fontId="6" fillId="2" borderId="20" xfId="1" applyFont="1" applyFill="1" applyBorder="1" applyAlignment="1">
      <alignment horizontal="center" vertical="center" wrapText="1"/>
    </xf>
    <xf numFmtId="0" fontId="10" fillId="0" borderId="72" xfId="1" applyFont="1" applyBorder="1" applyAlignment="1">
      <alignment horizontal="center"/>
    </xf>
    <xf numFmtId="0" fontId="9" fillId="0" borderId="20" xfId="1" applyFont="1" applyBorder="1" applyAlignment="1">
      <alignment horizontal="center" vertical="center"/>
    </xf>
    <xf numFmtId="0" fontId="10" fillId="0" borderId="20" xfId="1" applyFont="1" applyBorder="1" applyAlignment="1">
      <alignment horizontal="center" vertical="center"/>
    </xf>
    <xf numFmtId="0" fontId="10" fillId="0" borderId="75" xfId="1" applyFont="1" applyBorder="1" applyAlignment="1">
      <alignment horizontal="center" vertical="center" wrapText="1"/>
    </xf>
    <xf numFmtId="0" fontId="4" fillId="0" borderId="75" xfId="1" applyFont="1" applyBorder="1"/>
    <xf numFmtId="0" fontId="12" fillId="0" borderId="20" xfId="1" applyFont="1" applyBorder="1" applyAlignment="1">
      <alignment horizontal="left" vertical="center" wrapText="1"/>
    </xf>
    <xf numFmtId="0" fontId="4" fillId="0" borderId="71" xfId="1" applyFont="1" applyBorder="1" applyAlignment="1">
      <alignment wrapText="1"/>
    </xf>
    <xf numFmtId="0" fontId="12" fillId="0" borderId="21" xfId="1" applyFont="1" applyBorder="1" applyAlignment="1">
      <alignment horizontal="left" vertical="center" wrapText="1"/>
    </xf>
    <xf numFmtId="0" fontId="6" fillId="0" borderId="73" xfId="1" applyFont="1" applyBorder="1" applyAlignment="1">
      <alignment horizontal="center" vertical="center"/>
    </xf>
    <xf numFmtId="0" fontId="4" fillId="0" borderId="40" xfId="1" applyFont="1" applyBorder="1"/>
    <xf numFmtId="0" fontId="4" fillId="0" borderId="74" xfId="1" applyFont="1" applyBorder="1"/>
    <xf numFmtId="0" fontId="4" fillId="0" borderId="61" xfId="1" applyFont="1" applyBorder="1" applyAlignment="1">
      <alignment wrapText="1"/>
    </xf>
    <xf numFmtId="0" fontId="10" fillId="0" borderId="78" xfId="1" applyFont="1" applyBorder="1" applyAlignment="1">
      <alignment horizontal="center"/>
    </xf>
    <xf numFmtId="0" fontId="0" fillId="0" borderId="50" xfId="1" applyFont="1" applyBorder="1" applyAlignment="1"/>
    <xf numFmtId="0" fontId="4" fillId="0" borderId="79" xfId="1" applyFont="1" applyBorder="1"/>
    <xf numFmtId="0" fontId="6" fillId="4" borderId="76" xfId="1" applyFont="1" applyFill="1" applyBorder="1" applyAlignment="1">
      <alignment horizontal="center" vertical="center" wrapText="1"/>
    </xf>
    <xf numFmtId="0" fontId="21" fillId="0" borderId="20" xfId="1" applyFont="1" applyFill="1" applyBorder="1" applyAlignment="1">
      <alignment horizontal="center" vertical="center"/>
    </xf>
    <xf numFmtId="0" fontId="4" fillId="0" borderId="21" xfId="1" applyFont="1" applyFill="1" applyBorder="1"/>
    <xf numFmtId="0" fontId="4" fillId="0" borderId="35" xfId="1" applyFont="1" applyFill="1" applyBorder="1"/>
    <xf numFmtId="0" fontId="20" fillId="0" borderId="139" xfId="1" applyNumberFormat="1" applyFont="1" applyBorder="1" applyAlignment="1">
      <alignment horizontal="center" vertical="center" wrapText="1"/>
    </xf>
    <xf numFmtId="0" fontId="20" fillId="0" borderId="140" xfId="1" applyNumberFormat="1" applyFont="1" applyBorder="1" applyAlignment="1">
      <alignment horizontal="center" vertical="center" wrapText="1"/>
    </xf>
    <xf numFmtId="0" fontId="6" fillId="4" borderId="85" xfId="1" applyFont="1" applyFill="1" applyBorder="1" applyAlignment="1">
      <alignment horizontal="center" vertical="center" wrapText="1"/>
    </xf>
    <xf numFmtId="0" fontId="4" fillId="0" borderId="86" xfId="1" applyFont="1" applyBorder="1"/>
    <xf numFmtId="0" fontId="4" fillId="0" borderId="83" xfId="1" applyFont="1" applyBorder="1"/>
    <xf numFmtId="0" fontId="39" fillId="0" borderId="85" xfId="1" applyNumberFormat="1" applyFont="1" applyBorder="1" applyAlignment="1">
      <alignment horizontal="center" vertical="center"/>
    </xf>
    <xf numFmtId="0" fontId="4" fillId="0" borderId="86" xfId="1" applyNumberFormat="1" applyFont="1" applyBorder="1"/>
    <xf numFmtId="0" fontId="4" fillId="0" borderId="83" xfId="1" applyNumberFormat="1" applyFont="1" applyBorder="1"/>
    <xf numFmtId="0" fontId="40" fillId="0" borderId="142" xfId="2" applyFont="1" applyBorder="1" applyAlignment="1">
      <alignment horizontal="center" vertical="center" wrapText="1"/>
    </xf>
    <xf numFmtId="0" fontId="41" fillId="0" borderId="142" xfId="2" applyFont="1" applyBorder="1" applyAlignment="1">
      <alignment wrapText="1"/>
    </xf>
    <xf numFmtId="0" fontId="24" fillId="6" borderId="65" xfId="0" applyFont="1" applyFill="1" applyBorder="1" applyAlignment="1">
      <alignment horizontal="center" vertical="center" wrapText="1"/>
    </xf>
    <xf numFmtId="0" fontId="4" fillId="0" borderId="66" xfId="0" applyFont="1" applyBorder="1"/>
    <xf numFmtId="0" fontId="25" fillId="0" borderId="65" xfId="0" applyFont="1" applyBorder="1" applyAlignment="1">
      <alignment vertical="center" wrapText="1"/>
    </xf>
    <xf numFmtId="0" fontId="25" fillId="0" borderId="66" xfId="0" applyFont="1" applyBorder="1" applyAlignment="1">
      <alignment vertical="center" wrapText="1"/>
    </xf>
    <xf numFmtId="0" fontId="10" fillId="0" borderId="1" xfId="0" applyFont="1" applyBorder="1" applyAlignment="1">
      <alignment horizontal="center"/>
    </xf>
    <xf numFmtId="0" fontId="4" fillId="0" borderId="3" xfId="0" applyFont="1" applyBorder="1"/>
    <xf numFmtId="0" fontId="4" fillId="0" borderId="64" xfId="0" applyFont="1" applyBorder="1"/>
    <xf numFmtId="0" fontId="4" fillId="0" borderId="63" xfId="0" applyFont="1" applyBorder="1"/>
    <xf numFmtId="0" fontId="22" fillId="0" borderId="1" xfId="0" applyFont="1" applyBorder="1" applyAlignment="1">
      <alignment horizontal="center" vertical="center" wrapText="1"/>
    </xf>
    <xf numFmtId="0" fontId="25" fillId="0" borderId="65" xfId="0" applyFont="1" applyBorder="1" applyAlignment="1">
      <alignment horizontal="left" vertical="center" wrapText="1"/>
    </xf>
    <xf numFmtId="0" fontId="25" fillId="0" borderId="66" xfId="0" applyFont="1" applyBorder="1" applyAlignment="1">
      <alignment horizontal="left" vertical="center" wrapText="1"/>
    </xf>
    <xf numFmtId="0" fontId="25" fillId="0" borderId="65" xfId="0" applyFont="1" applyBorder="1" applyAlignment="1">
      <alignment horizontal="center" vertical="center" wrapText="1"/>
    </xf>
    <xf numFmtId="0" fontId="25" fillId="0" borderId="66"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4</xdr:col>
      <xdr:colOff>238125</xdr:colOff>
      <xdr:row>46</xdr:row>
      <xdr:rowOff>152400</xdr:rowOff>
    </xdr:from>
    <xdr:ext cx="4276725" cy="1495425"/>
    <xdr:grpSp>
      <xdr:nvGrpSpPr>
        <xdr:cNvPr id="23" name="Grupo 22">
          <a:extLst>
            <a:ext uri="{FF2B5EF4-FFF2-40B4-BE49-F238E27FC236}">
              <a16:creationId xmlns:a16="http://schemas.microsoft.com/office/drawing/2014/main" id="{00000000-0008-0000-0000-000017000000}"/>
            </a:ext>
          </a:extLst>
        </xdr:cNvPr>
        <xdr:cNvGrpSpPr/>
      </xdr:nvGrpSpPr>
      <xdr:grpSpPr>
        <a:xfrm>
          <a:off x="4418542" y="49894067"/>
          <a:ext cx="4276725" cy="1495425"/>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N.A.</a:t>
            </a:r>
            <a:r>
              <a:rPr lang="es-CO" sz="1100" i="1">
                <a:solidFill>
                  <a:schemeClr val="accent6">
                    <a:lumMod val="75000"/>
                  </a:schemeClr>
                </a:solidFill>
                <a:latin typeface="+mn-lt"/>
                <a:ea typeface="+mn-ea"/>
                <a:cs typeface="+mn-cs"/>
              </a:rPr>
              <a:t>	</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DOCUMENTOS DE REFERENCIA EXTERNOS</a:t>
            </a:r>
          </a:p>
        </xdr:txBody>
      </xdr:sp>
    </xdr:grpSp>
    <xdr:clientData fLocksWithSheet="0"/>
  </xdr:oneCellAnchor>
  <xdr:oneCellAnchor>
    <xdr:from>
      <xdr:col>15</xdr:col>
      <xdr:colOff>390525</xdr:colOff>
      <xdr:row>46</xdr:row>
      <xdr:rowOff>180975</xdr:rowOff>
    </xdr:from>
    <xdr:ext cx="4171950" cy="1495425"/>
    <xdr:grpSp>
      <xdr:nvGrpSpPr>
        <xdr:cNvPr id="3" name="Grupo 2">
          <a:extLst>
            <a:ext uri="{FF2B5EF4-FFF2-40B4-BE49-F238E27FC236}">
              <a16:creationId xmlns:a16="http://schemas.microsoft.com/office/drawing/2014/main" id="{00000000-0008-0000-0000-000003000000}"/>
            </a:ext>
          </a:extLst>
        </xdr:cNvPr>
        <xdr:cNvGrpSpPr/>
      </xdr:nvGrpSpPr>
      <xdr:grpSpPr>
        <a:xfrm>
          <a:off x="9799108" y="49922642"/>
          <a:ext cx="4171950" cy="1495425"/>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Directorio de contactos autoridades regionales (RC),  Base de datos de contactos de las Alcaldías Locales, JAL, Policía (Bogotá),  Base de datos organizaciones de consumidores, Base de datos de jornadas de divulgación</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BASES DE DATOS ADMINISTRADAS</a:t>
            </a:r>
          </a:p>
        </xdr:txBody>
      </xdr:sp>
    </xdr:grpSp>
    <xdr:clientData fLocksWithSheet="0"/>
  </xdr:oneCellAnchor>
  <xdr:oneCellAnchor>
    <xdr:from>
      <xdr:col>19</xdr:col>
      <xdr:colOff>66675</xdr:colOff>
      <xdr:row>47</xdr:row>
      <xdr:rowOff>0</xdr:rowOff>
    </xdr:from>
    <xdr:ext cx="5191124" cy="1495425"/>
    <xdr:grpSp>
      <xdr:nvGrpSpPr>
        <xdr:cNvPr id="29" name="Grupo 28">
          <a:extLst>
            <a:ext uri="{FF2B5EF4-FFF2-40B4-BE49-F238E27FC236}">
              <a16:creationId xmlns:a16="http://schemas.microsoft.com/office/drawing/2014/main" id="{00000000-0008-0000-0000-00001D000000}"/>
            </a:ext>
          </a:extLst>
        </xdr:cNvPr>
        <xdr:cNvGrpSpPr/>
      </xdr:nvGrpSpPr>
      <xdr:grpSpPr>
        <a:xfrm>
          <a:off x="15412508" y="49932167"/>
          <a:ext cx="5191124" cy="1495425"/>
          <a:chOff x="608263" y="7708566"/>
          <a:chExt cx="250534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2497097"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SIGI</a:t>
            </a:r>
          </a:p>
          <a:p>
            <a:pPr marL="0" lvl="0" indent="0"/>
            <a:r>
              <a:rPr lang="es-CO" sz="1100" i="1">
                <a:solidFill>
                  <a:sysClr val="windowText" lastClr="000000"/>
                </a:solidFill>
                <a:latin typeface="+mn-lt"/>
                <a:ea typeface="+mn-ea"/>
                <a:cs typeface="+mn-cs"/>
              </a:rPr>
              <a:t>Sistema de Tramites</a:t>
            </a:r>
          </a:p>
          <a:p>
            <a:pPr marL="0" lvl="0" indent="0"/>
            <a:r>
              <a:rPr lang="es-CO" sz="1100" i="1">
                <a:solidFill>
                  <a:sysClr val="windowText" lastClr="000000"/>
                </a:solidFill>
                <a:latin typeface="+mn-lt"/>
                <a:ea typeface="+mn-ea"/>
                <a:cs typeface="+mn-cs"/>
              </a:rPr>
              <a:t>Sistema de Gestión de la Información RNPC</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2505341"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APLICACIONES TECNOLÓGICAS</a:t>
            </a:r>
          </a:p>
        </xdr:txBody>
      </xdr:sp>
    </xdr:grpSp>
    <xdr:clientData fLocksWithSheet="0"/>
  </xdr:oneCellAnchor>
  <xdr:oneCellAnchor>
    <xdr:from>
      <xdr:col>3</xdr:col>
      <xdr:colOff>190500</xdr:colOff>
      <xdr:row>57</xdr:row>
      <xdr:rowOff>57150</xdr:rowOff>
    </xdr:from>
    <xdr:ext cx="4343400" cy="1438275"/>
    <xdr:grpSp>
      <xdr:nvGrpSpPr>
        <xdr:cNvPr id="38" name="Grupo 37">
          <a:extLst>
            <a:ext uri="{FF2B5EF4-FFF2-40B4-BE49-F238E27FC236}">
              <a16:creationId xmlns:a16="http://schemas.microsoft.com/office/drawing/2014/main" id="{00000000-0008-0000-0000-000026000000}"/>
            </a:ext>
          </a:extLst>
        </xdr:cNvPr>
        <xdr:cNvGrpSpPr/>
      </xdr:nvGrpSpPr>
      <xdr:grpSpPr>
        <a:xfrm>
          <a:off x="4021667" y="51841400"/>
          <a:ext cx="4343400" cy="1438275"/>
          <a:chOff x="608263" y="7797584"/>
          <a:chExt cx="3502881" cy="1513825"/>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8089107"/>
            <a:ext cx="3499234" cy="122230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r>
              <a:rPr lang="es-CO" sz="1100" i="1">
                <a:solidFill>
                  <a:sysClr val="windowText" lastClr="000000"/>
                </a:solidFill>
                <a:latin typeface="+mn-lt"/>
                <a:ea typeface="+mn-ea"/>
                <a:cs typeface="+mn-cs"/>
              </a:rPr>
              <a:t>Ver matriz de riesgos </a:t>
            </a: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lvl="0" algn="ctr"/>
            <a:r>
              <a:rPr lang="es-CO" sz="1100" i="1">
                <a:solidFill>
                  <a:schemeClr val="dk1"/>
                </a:solidFill>
                <a:effectLst/>
                <a:latin typeface="+mn-lt"/>
                <a:ea typeface="+mn-ea"/>
                <a:cs typeface="+mn-cs"/>
              </a:rPr>
              <a:t>Ver identificación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97584"/>
            <a:ext cx="3501969" cy="291523"/>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RIESGOS  / PNC</a:t>
            </a:r>
          </a:p>
        </xdr:txBody>
      </xdr:sp>
    </xdr:grpSp>
    <xdr:clientData fLocksWithSheet="0"/>
  </xdr:oneCellAnchor>
  <xdr:oneCellAnchor>
    <xdr:from>
      <xdr:col>3</xdr:col>
      <xdr:colOff>200025</xdr:colOff>
      <xdr:row>59</xdr:row>
      <xdr:rowOff>180975</xdr:rowOff>
    </xdr:from>
    <xdr:ext cx="4343400" cy="266700"/>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3881951" y="45859629"/>
          <a:ext cx="431955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PRODUCTO NO CONFORME </a:t>
          </a:r>
        </a:p>
      </xdr:txBody>
    </xdr:sp>
    <xdr:clientData fLocksWithSheet="0"/>
  </xdr:oneCellAnchor>
  <xdr:oneCellAnchor>
    <xdr:from>
      <xdr:col>18</xdr:col>
      <xdr:colOff>714375</xdr:colOff>
      <xdr:row>57</xdr:row>
      <xdr:rowOff>123825</xdr:rowOff>
    </xdr:from>
    <xdr:ext cx="4152900" cy="1381125"/>
    <xdr:grpSp>
      <xdr:nvGrpSpPr>
        <xdr:cNvPr id="22" name="Grupo 21">
          <a:extLst>
            <a:ext uri="{FF2B5EF4-FFF2-40B4-BE49-F238E27FC236}">
              <a16:creationId xmlns:a16="http://schemas.microsoft.com/office/drawing/2014/main" id="{00000000-0008-0000-0000-000016000000}"/>
            </a:ext>
          </a:extLst>
        </xdr:cNvPr>
        <xdr:cNvGrpSpPr/>
      </xdr:nvGrpSpPr>
      <xdr:grpSpPr>
        <a:xfrm>
          <a:off x="13160375" y="51908075"/>
          <a:ext cx="4152900" cy="1381125"/>
          <a:chOff x="609261" y="7751711"/>
          <a:chExt cx="3510702" cy="164013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21607" y="7995227"/>
            <a:ext cx="3498356" cy="139661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9261" y="7751711"/>
            <a:ext cx="3501969" cy="22851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DOCUMENTOS DE REFERENCIA INTERNOS</a:t>
            </a:r>
          </a:p>
          <a:p>
            <a:pPr lvl="0" algn="ctr"/>
            <a:endParaRPr lang="es-CO" sz="1000">
              <a:solidFill>
                <a:schemeClr val="bg1"/>
              </a:solidFill>
              <a:latin typeface="Arial Black" panose="020B0A04020102020204" pitchFamily="34" charset="0"/>
            </a:endParaRPr>
          </a:p>
        </xdr:txBody>
      </xdr:sp>
    </xdr:grpSp>
    <xdr:clientData fLocksWithSheet="0"/>
  </xdr:oneCellAnchor>
  <xdr:oneCellAnchor>
    <xdr:from>
      <xdr:col>0</xdr:col>
      <xdr:colOff>202045</xdr:colOff>
      <xdr:row>6</xdr:row>
      <xdr:rowOff>317500</xdr:rowOff>
    </xdr:from>
    <xdr:ext cx="1620404" cy="1593562"/>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202045" y="2309091"/>
          <a:ext cx="1620404" cy="1593562"/>
        </a:xfrm>
        <a:prstGeom prst="rect">
          <a:avLst/>
        </a:prstGeom>
        <a:noFill/>
      </xdr:spPr>
    </xdr:pic>
    <xdr:clientData fLocksWithSheet="0"/>
  </xdr:oneCellAnchor>
  <xdr:oneCellAnchor>
    <xdr:from>
      <xdr:col>2</xdr:col>
      <xdr:colOff>1676400</xdr:colOff>
      <xdr:row>7</xdr:row>
      <xdr:rowOff>95250</xdr:rowOff>
    </xdr:from>
    <xdr:ext cx="400050" cy="409575"/>
    <xdr:pic>
      <xdr:nvPicPr>
        <xdr:cNvPr id="5" name="image3.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7</xdr:row>
      <xdr:rowOff>85725</xdr:rowOff>
    </xdr:from>
    <xdr:ext cx="400050" cy="409575"/>
    <xdr:pic>
      <xdr:nvPicPr>
        <xdr:cNvPr id="6" name="image4.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1409700</xdr:colOff>
      <xdr:row>57</xdr:row>
      <xdr:rowOff>47625</xdr:rowOff>
    </xdr:from>
    <xdr:ext cx="1295400" cy="1238250"/>
    <xdr:pic>
      <xdr:nvPicPr>
        <xdr:cNvPr id="7" name="image5.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0</xdr:col>
      <xdr:colOff>941917</xdr:colOff>
      <xdr:row>0</xdr:row>
      <xdr:rowOff>0</xdr:rowOff>
    </xdr:from>
    <xdr:to>
      <xdr:col>2</xdr:col>
      <xdr:colOff>1782742</xdr:colOff>
      <xdr:row>2</xdr:row>
      <xdr:rowOff>462703</xdr:rowOff>
    </xdr:to>
    <xdr:pic>
      <xdr:nvPicPr>
        <xdr:cNvPr id="9" name="Imagen 8">
          <a:extLst>
            <a:ext uri="{FF2B5EF4-FFF2-40B4-BE49-F238E27FC236}">
              <a16:creationId xmlns:a16="http://schemas.microsoft.com/office/drawing/2014/main" id="{DAE69E5C-15E5-4E84-992C-3F33CAFE79D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1917" y="0"/>
          <a:ext cx="2883408" cy="1341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0</xdr:row>
      <xdr:rowOff>63500</xdr:rowOff>
    </xdr:from>
    <xdr:to>
      <xdr:col>2</xdr:col>
      <xdr:colOff>381000</xdr:colOff>
      <xdr:row>0</xdr:row>
      <xdr:rowOff>787105</xdr:rowOff>
    </xdr:to>
    <xdr:pic>
      <xdr:nvPicPr>
        <xdr:cNvPr id="4" name="Imagen 3">
          <a:extLst>
            <a:ext uri="{FF2B5EF4-FFF2-40B4-BE49-F238E27FC236}">
              <a16:creationId xmlns:a16="http://schemas.microsoft.com/office/drawing/2014/main" id="{B6FDAC16-C5A6-4AF9-ADC7-48B3398DA5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438" y="63500"/>
          <a:ext cx="1555750" cy="7236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145143</xdr:rowOff>
    </xdr:from>
    <xdr:to>
      <xdr:col>2</xdr:col>
      <xdr:colOff>598714</xdr:colOff>
      <xdr:row>0</xdr:row>
      <xdr:rowOff>1014312</xdr:rowOff>
    </xdr:to>
    <xdr:pic>
      <xdr:nvPicPr>
        <xdr:cNvPr id="4" name="Imagen 3">
          <a:extLst>
            <a:ext uri="{FF2B5EF4-FFF2-40B4-BE49-F238E27FC236}">
              <a16:creationId xmlns:a16="http://schemas.microsoft.com/office/drawing/2014/main" id="{25DE88D6-10D1-47C3-AA51-76E8A496C8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45143"/>
          <a:ext cx="1868714" cy="8691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501650</xdr:colOff>
      <xdr:row>0</xdr:row>
      <xdr:rowOff>50800</xdr:rowOff>
    </xdr:from>
    <xdr:to>
      <xdr:col>1</xdr:col>
      <xdr:colOff>749300</xdr:colOff>
      <xdr:row>1</xdr:row>
      <xdr:rowOff>248241</xdr:rowOff>
    </xdr:to>
    <xdr:pic>
      <xdr:nvPicPr>
        <xdr:cNvPr id="4" name="Imagen 3">
          <a:extLst>
            <a:ext uri="{FF2B5EF4-FFF2-40B4-BE49-F238E27FC236}">
              <a16:creationId xmlns:a16="http://schemas.microsoft.com/office/drawing/2014/main" id="{51204934-F452-4856-87C8-A918281C3C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650" y="50800"/>
          <a:ext cx="1257300" cy="5847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cescobar/Downloads/CARACTERIZACIO&#769;N_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c/Library/Containers/com.microsoft.Excel/Data/Documents/C:/Users/c.mcescobar/Downloads/CARACTERIZACIO&#769;N_V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1"/>
      <sheetName val="Indicador 2"/>
      <sheetName val="Normograma"/>
      <sheetName val="Listas desplegables"/>
    </sheetNames>
    <sheetDataSet>
      <sheetData sheetId="0">
        <row r="7">
          <cell r="P7" t="str">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ell>
        </row>
      </sheetData>
      <sheetData sheetId="1" refreshError="1"/>
      <sheetData sheetId="2" refreshError="1"/>
      <sheetData sheetId="3" refreshError="1"/>
      <sheetData sheetId="4">
        <row r="3">
          <cell r="D3" t="str">
            <v>Formulación Estratégica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showGridLines="0" tabSelected="1" topLeftCell="B1" zoomScale="60" zoomScaleNormal="60" workbookViewId="0">
      <selection activeCell="Y1" sqref="Y1"/>
    </sheetView>
  </sheetViews>
  <sheetFormatPr baseColWidth="10" defaultColWidth="14.453125" defaultRowHeight="15" customHeight="1" x14ac:dyDescent="0.35"/>
  <cols>
    <col min="1" max="1" width="25.6328125" style="149" customWidth="1"/>
    <col min="2" max="2" width="3.6328125" customWidth="1"/>
    <col min="3" max="3" width="25.6328125" customWidth="1"/>
    <col min="4" max="4" width="5" customWidth="1"/>
    <col min="5" max="5" width="6.08984375" style="149" customWidth="1"/>
    <col min="6" max="6" width="33" style="149" customWidth="1"/>
    <col min="7" max="7" width="6.453125" customWidth="1"/>
    <col min="8" max="12" width="3.6328125" customWidth="1"/>
    <col min="13" max="13" width="0.36328125" customWidth="1"/>
    <col min="14" max="14" width="5.08984375" customWidth="1"/>
    <col min="15" max="15" width="5.6328125" customWidth="1"/>
    <col min="16" max="16" width="38.453125" customWidth="1"/>
    <col min="17" max="17" width="2.453125" customWidth="1"/>
    <col min="18" max="18" width="2.6328125" customWidth="1"/>
    <col min="19" max="19" width="41.453125" customWidth="1"/>
    <col min="20" max="20" width="3.6328125" customWidth="1"/>
    <col min="21" max="21" width="32.08984375" customWidth="1"/>
    <col min="22" max="22" width="3.36328125" customWidth="1"/>
    <col min="23" max="23" width="23.36328125" customWidth="1"/>
    <col min="24" max="24" width="2.08984375" style="48" customWidth="1"/>
    <col min="25" max="25" width="20.36328125" style="32" customWidth="1"/>
  </cols>
  <sheetData>
    <row r="1" spans="1:26" ht="31.5" customHeight="1" x14ac:dyDescent="0.35">
      <c r="A1" s="189"/>
      <c r="B1" s="189"/>
      <c r="C1" s="189"/>
      <c r="D1" s="189"/>
      <c r="E1" s="194"/>
      <c r="F1" s="188" t="s">
        <v>0</v>
      </c>
      <c r="G1" s="189"/>
      <c r="H1" s="189"/>
      <c r="I1" s="189"/>
      <c r="J1" s="189"/>
      <c r="K1" s="189"/>
      <c r="L1" s="189"/>
      <c r="M1" s="189"/>
      <c r="N1" s="189"/>
      <c r="O1" s="189"/>
      <c r="P1" s="189"/>
      <c r="Q1" s="189"/>
      <c r="R1" s="189"/>
      <c r="S1" s="189"/>
      <c r="T1" s="189"/>
      <c r="U1" s="189"/>
      <c r="V1" s="190"/>
      <c r="W1" s="206" t="s">
        <v>1</v>
      </c>
      <c r="X1" s="207"/>
      <c r="Y1" s="1" t="s">
        <v>2</v>
      </c>
    </row>
    <row r="2" spans="1:26" ht="37.5" customHeight="1" x14ac:dyDescent="0.35">
      <c r="A2" s="192"/>
      <c r="B2" s="192"/>
      <c r="C2" s="192"/>
      <c r="D2" s="192"/>
      <c r="E2" s="195"/>
      <c r="F2" s="191"/>
      <c r="G2" s="192"/>
      <c r="H2" s="192"/>
      <c r="I2" s="192"/>
      <c r="J2" s="192"/>
      <c r="K2" s="192"/>
      <c r="L2" s="192"/>
      <c r="M2" s="192"/>
      <c r="N2" s="192"/>
      <c r="O2" s="192"/>
      <c r="P2" s="192"/>
      <c r="Q2" s="192"/>
      <c r="R2" s="192"/>
      <c r="S2" s="192"/>
      <c r="T2" s="192"/>
      <c r="U2" s="192"/>
      <c r="V2" s="193"/>
      <c r="W2" s="206" t="s">
        <v>3</v>
      </c>
      <c r="X2" s="207"/>
      <c r="Y2" s="187">
        <v>4</v>
      </c>
    </row>
    <row r="3" spans="1:26" ht="41.25" customHeight="1" x14ac:dyDescent="0.35">
      <c r="A3" s="196"/>
      <c r="B3" s="196"/>
      <c r="C3" s="196"/>
      <c r="D3" s="196"/>
      <c r="E3" s="197"/>
      <c r="F3" s="191"/>
      <c r="G3" s="192"/>
      <c r="H3" s="192"/>
      <c r="I3" s="192"/>
      <c r="J3" s="192"/>
      <c r="K3" s="192"/>
      <c r="L3" s="192"/>
      <c r="M3" s="192"/>
      <c r="N3" s="192"/>
      <c r="O3" s="192"/>
      <c r="P3" s="192"/>
      <c r="Q3" s="192"/>
      <c r="R3" s="192"/>
      <c r="S3" s="192"/>
      <c r="T3" s="192"/>
      <c r="U3" s="192"/>
      <c r="V3" s="193"/>
      <c r="W3" s="208" t="s">
        <v>4</v>
      </c>
      <c r="X3" s="209"/>
      <c r="Y3" s="158">
        <v>44350</v>
      </c>
    </row>
    <row r="4" spans="1:26" ht="13.5" customHeight="1" x14ac:dyDescent="0.35">
      <c r="A4" s="210" t="s">
        <v>4</v>
      </c>
      <c r="B4" s="211"/>
      <c r="C4" s="211"/>
      <c r="D4" s="211"/>
      <c r="E4" s="211"/>
      <c r="F4" s="211"/>
      <c r="G4" s="211"/>
      <c r="H4" s="211"/>
      <c r="I4" s="211"/>
      <c r="J4" s="211"/>
      <c r="K4" s="211"/>
      <c r="L4" s="211"/>
      <c r="M4" s="211"/>
      <c r="N4" s="211"/>
      <c r="O4" s="211"/>
      <c r="P4" s="211"/>
      <c r="Q4" s="211"/>
      <c r="R4" s="211"/>
      <c r="S4" s="211"/>
      <c r="T4" s="211"/>
      <c r="U4" s="211"/>
      <c r="V4" s="211"/>
      <c r="W4" s="211"/>
      <c r="X4" s="211"/>
      <c r="Y4" s="212"/>
    </row>
    <row r="5" spans="1:26" ht="21" customHeight="1" x14ac:dyDescent="0.35">
      <c r="A5" s="304"/>
      <c r="B5" s="216"/>
      <c r="C5" s="222" t="s">
        <v>5</v>
      </c>
      <c r="D5" s="2"/>
      <c r="E5" s="240" t="s">
        <v>6</v>
      </c>
      <c r="F5" s="241"/>
      <c r="G5" s="220"/>
      <c r="H5" s="266" t="s">
        <v>7</v>
      </c>
      <c r="I5" s="228"/>
      <c r="J5" s="228"/>
      <c r="K5" s="228"/>
      <c r="L5" s="228"/>
      <c r="M5" s="228"/>
      <c r="N5" s="229"/>
      <c r="O5" s="230"/>
      <c r="P5" s="272" t="s">
        <v>8</v>
      </c>
      <c r="Q5" s="273"/>
      <c r="R5" s="273"/>
      <c r="S5" s="257"/>
      <c r="T5" s="198"/>
      <c r="U5" s="265" t="s">
        <v>9</v>
      </c>
      <c r="V5" s="254"/>
      <c r="W5" s="254"/>
      <c r="X5" s="254"/>
      <c r="Y5" s="254"/>
      <c r="Z5" s="76"/>
    </row>
    <row r="6" spans="1:26" ht="15.65" customHeight="1" x14ac:dyDescent="0.35">
      <c r="A6" s="305"/>
      <c r="B6" s="216"/>
      <c r="C6" s="223"/>
      <c r="D6" s="2"/>
      <c r="E6" s="242"/>
      <c r="F6" s="243"/>
      <c r="G6" s="221"/>
      <c r="H6" s="267"/>
      <c r="I6" s="268"/>
      <c r="J6" s="268"/>
      <c r="K6" s="268"/>
      <c r="L6" s="268"/>
      <c r="M6" s="268"/>
      <c r="N6" s="269"/>
      <c r="O6" s="231"/>
      <c r="P6" s="258"/>
      <c r="Q6" s="274"/>
      <c r="R6" s="274"/>
      <c r="S6" s="259"/>
      <c r="T6" s="199"/>
      <c r="U6" s="270" t="s">
        <v>10</v>
      </c>
      <c r="V6" s="271"/>
      <c r="W6" s="201" t="s">
        <v>11</v>
      </c>
      <c r="X6" s="201"/>
      <c r="Y6" s="202"/>
      <c r="Z6" s="76"/>
    </row>
    <row r="7" spans="1:26" ht="71.150000000000006" customHeight="1" x14ac:dyDescent="0.35">
      <c r="A7" s="305"/>
      <c r="B7" s="216"/>
      <c r="C7" s="224" t="s">
        <v>12</v>
      </c>
      <c r="D7" s="244"/>
      <c r="E7" s="227" t="str">
        <f>VLOOKUP(C7,'Listas desplegables'!D3:F46,2,0)</f>
        <v>Difusión, apoyo y atención a consumidores y miembros de la RNPC</v>
      </c>
      <c r="F7" s="229"/>
      <c r="G7" s="221"/>
      <c r="H7" s="227" t="str">
        <f>+VLOOKUP(C7,'Listas desplegables'!D3:F46,3,0)</f>
        <v>Misional</v>
      </c>
      <c r="I7" s="228"/>
      <c r="J7" s="228"/>
      <c r="K7" s="228"/>
      <c r="L7" s="228"/>
      <c r="M7" s="228"/>
      <c r="N7" s="229"/>
      <c r="O7" s="231"/>
      <c r="P7" s="275" t="s">
        <v>329</v>
      </c>
      <c r="Q7" s="276"/>
      <c r="R7" s="276"/>
      <c r="S7" s="277"/>
      <c r="T7" s="200"/>
      <c r="U7" s="232" t="s">
        <v>13</v>
      </c>
      <c r="V7" s="232"/>
      <c r="W7" s="233" t="s">
        <v>303</v>
      </c>
      <c r="X7" s="233"/>
      <c r="Y7" s="233"/>
      <c r="Z7" s="76"/>
    </row>
    <row r="8" spans="1:26" ht="57" customHeight="1" x14ac:dyDescent="0.35">
      <c r="A8" s="305"/>
      <c r="B8" s="216"/>
      <c r="C8" s="199"/>
      <c r="D8" s="200"/>
      <c r="E8" s="200"/>
      <c r="F8" s="221"/>
      <c r="G8" s="221"/>
      <c r="H8" s="200"/>
      <c r="I8" s="216"/>
      <c r="J8" s="216"/>
      <c r="K8" s="216"/>
      <c r="L8" s="216"/>
      <c r="M8" s="216"/>
      <c r="N8" s="221"/>
      <c r="O8" s="231"/>
      <c r="P8" s="278"/>
      <c r="Q8" s="279"/>
      <c r="R8" s="279"/>
      <c r="S8" s="280"/>
      <c r="T8" s="200"/>
      <c r="U8" s="232" t="s">
        <v>13</v>
      </c>
      <c r="V8" s="232"/>
      <c r="W8" s="233" t="s">
        <v>311</v>
      </c>
      <c r="X8" s="233"/>
      <c r="Y8" s="233"/>
      <c r="Z8" s="76"/>
    </row>
    <row r="9" spans="1:26" ht="22.5" customHeight="1" x14ac:dyDescent="0.5">
      <c r="A9" s="305"/>
      <c r="B9" s="216"/>
      <c r="C9" s="253"/>
      <c r="D9" s="254"/>
      <c r="E9" s="254"/>
      <c r="F9" s="254"/>
      <c r="G9" s="254"/>
      <c r="H9" s="254"/>
      <c r="I9" s="254"/>
      <c r="J9" s="254"/>
      <c r="K9" s="254"/>
      <c r="L9" s="254"/>
      <c r="M9" s="254"/>
      <c r="N9" s="254"/>
      <c r="O9" s="254"/>
      <c r="P9" s="254"/>
      <c r="Q9" s="254"/>
      <c r="R9" s="254"/>
      <c r="S9" s="254"/>
      <c r="T9" s="254"/>
      <c r="U9" s="255"/>
      <c r="V9" s="255"/>
      <c r="W9" s="255"/>
      <c r="X9" s="255"/>
      <c r="Y9" s="255"/>
      <c r="Z9" s="76"/>
    </row>
    <row r="10" spans="1:26" ht="71.150000000000006" customHeight="1" x14ac:dyDescent="0.5">
      <c r="A10" s="305"/>
      <c r="B10" s="216"/>
      <c r="C10" s="4" t="s">
        <v>14</v>
      </c>
      <c r="D10" s="5"/>
      <c r="E10" s="264" t="str">
        <f>VLOOKUP(C7,'Listas desplegables'!D3:G46,4,0)</f>
        <v>Coordinador del Grupo de Trabajo de Apoyo de la Red Nacional de Protección al Consumidor (RNPC)</v>
      </c>
      <c r="F10" s="229"/>
      <c r="G10" s="6"/>
      <c r="H10" s="247" t="s">
        <v>15</v>
      </c>
      <c r="I10" s="248"/>
      <c r="J10" s="248"/>
      <c r="K10" s="248"/>
      <c r="L10" s="248"/>
      <c r="M10" s="248"/>
      <c r="N10" s="249"/>
      <c r="O10" s="250" t="s">
        <v>292</v>
      </c>
      <c r="P10" s="251"/>
      <c r="Q10" s="251"/>
      <c r="R10" s="251"/>
      <c r="S10" s="251"/>
      <c r="T10" s="251"/>
      <c r="U10" s="251"/>
      <c r="V10" s="251"/>
      <c r="W10" s="251"/>
      <c r="X10" s="252"/>
      <c r="Y10" s="252"/>
      <c r="Z10" s="76"/>
    </row>
    <row r="11" spans="1:26" ht="42" customHeight="1" x14ac:dyDescent="0.5">
      <c r="A11" s="306"/>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76"/>
    </row>
    <row r="12" spans="1:26" ht="30.75" customHeight="1" x14ac:dyDescent="0.35">
      <c r="A12" s="308" t="s">
        <v>16</v>
      </c>
      <c r="B12" s="309"/>
      <c r="C12" s="309"/>
      <c r="D12" s="309"/>
      <c r="E12" s="309"/>
      <c r="F12" s="303"/>
      <c r="G12" s="263"/>
      <c r="H12" s="310" t="s">
        <v>17</v>
      </c>
      <c r="I12" s="255"/>
      <c r="J12" s="255"/>
      <c r="K12" s="286"/>
      <c r="L12" s="7"/>
      <c r="M12" s="7"/>
      <c r="N12" s="312" t="s">
        <v>18</v>
      </c>
      <c r="O12" s="255"/>
      <c r="P12" s="255"/>
      <c r="Q12" s="255"/>
      <c r="R12" s="255"/>
      <c r="S12" s="286"/>
      <c r="T12" s="8"/>
      <c r="U12" s="311" t="s">
        <v>19</v>
      </c>
      <c r="V12" s="309"/>
      <c r="W12" s="309"/>
      <c r="X12" s="202"/>
      <c r="Y12" s="202"/>
      <c r="Z12" s="76"/>
    </row>
    <row r="13" spans="1:26" ht="29.25" customHeight="1" x14ac:dyDescent="0.5">
      <c r="A13" s="141" t="s">
        <v>20</v>
      </c>
      <c r="B13" s="215"/>
      <c r="C13" s="9" t="s">
        <v>21</v>
      </c>
      <c r="D13" s="215"/>
      <c r="E13" s="287" t="s">
        <v>22</v>
      </c>
      <c r="F13" s="214"/>
      <c r="G13" s="221"/>
      <c r="H13" s="10" t="s">
        <v>23</v>
      </c>
      <c r="I13" s="10" t="s">
        <v>24</v>
      </c>
      <c r="J13" s="10" t="s">
        <v>25</v>
      </c>
      <c r="K13" s="10" t="s">
        <v>26</v>
      </c>
      <c r="L13" s="11"/>
      <c r="M13" s="12"/>
      <c r="N13" s="287" t="s">
        <v>27</v>
      </c>
      <c r="O13" s="254"/>
      <c r="P13" s="214"/>
      <c r="Q13" s="256"/>
      <c r="R13" s="257"/>
      <c r="S13" s="13" t="s">
        <v>28</v>
      </c>
      <c r="T13" s="3"/>
      <c r="U13" s="9" t="s">
        <v>29</v>
      </c>
      <c r="V13" s="8"/>
      <c r="W13" s="9" t="s">
        <v>30</v>
      </c>
      <c r="X13" s="49"/>
      <c r="Y13" s="100" t="s">
        <v>31</v>
      </c>
      <c r="Z13" s="76"/>
    </row>
    <row r="14" spans="1:26" ht="303.75" customHeight="1" x14ac:dyDescent="0.35">
      <c r="A14" s="14" t="s">
        <v>379</v>
      </c>
      <c r="B14" s="216"/>
      <c r="C14" s="112" t="s">
        <v>330</v>
      </c>
      <c r="D14" s="216"/>
      <c r="E14" s="234" t="s">
        <v>331</v>
      </c>
      <c r="F14" s="214"/>
      <c r="G14" s="221"/>
      <c r="H14" s="16" t="s">
        <v>33</v>
      </c>
      <c r="I14" s="16"/>
      <c r="J14" s="16"/>
      <c r="K14" s="16"/>
      <c r="L14" s="17"/>
      <c r="M14" s="18"/>
      <c r="N14" s="203" t="s">
        <v>314</v>
      </c>
      <c r="O14" s="204"/>
      <c r="P14" s="205"/>
      <c r="Q14" s="258"/>
      <c r="R14" s="259"/>
      <c r="S14" s="21" t="s">
        <v>283</v>
      </c>
      <c r="T14" s="20"/>
      <c r="U14" s="183" t="s">
        <v>389</v>
      </c>
      <c r="V14" s="18"/>
      <c r="W14" s="21" t="s">
        <v>372</v>
      </c>
      <c r="X14" s="46"/>
      <c r="Y14" s="110" t="s">
        <v>333</v>
      </c>
      <c r="Z14" s="76"/>
    </row>
    <row r="15" spans="1:26" ht="9" customHeight="1" x14ac:dyDescent="0.35">
      <c r="A15" s="142"/>
      <c r="B15" s="22"/>
      <c r="C15" s="22"/>
      <c r="D15" s="22"/>
      <c r="E15" s="150"/>
      <c r="F15" s="150"/>
      <c r="G15" s="22"/>
      <c r="H15" s="23"/>
      <c r="I15" s="23"/>
      <c r="J15" s="23"/>
      <c r="K15" s="23"/>
      <c r="L15" s="23"/>
      <c r="M15" s="18"/>
      <c r="N15" s="23"/>
      <c r="O15" s="23"/>
      <c r="P15" s="23"/>
      <c r="Q15" s="24"/>
      <c r="R15" s="24"/>
      <c r="S15" s="22"/>
      <c r="T15" s="22"/>
      <c r="U15" s="22"/>
      <c r="V15" s="18"/>
      <c r="W15" s="22"/>
      <c r="X15" s="22"/>
      <c r="Y15" s="52"/>
      <c r="Z15" s="76"/>
    </row>
    <row r="16" spans="1:26" ht="381" customHeight="1" x14ac:dyDescent="0.35">
      <c r="A16" s="14" t="s">
        <v>378</v>
      </c>
      <c r="B16" s="22"/>
      <c r="C16" s="110" t="s">
        <v>338</v>
      </c>
      <c r="D16" s="22"/>
      <c r="E16" s="217" t="s">
        <v>332</v>
      </c>
      <c r="F16" s="214"/>
      <c r="G16" s="22"/>
      <c r="H16" s="16" t="s">
        <v>33</v>
      </c>
      <c r="I16" s="16"/>
      <c r="J16" s="16"/>
      <c r="K16" s="16"/>
      <c r="L16" s="17"/>
      <c r="M16" s="18"/>
      <c r="N16" s="203" t="s">
        <v>387</v>
      </c>
      <c r="O16" s="218"/>
      <c r="P16" s="219"/>
      <c r="Q16" s="94"/>
      <c r="R16" s="95"/>
      <c r="S16" s="21" t="s">
        <v>283</v>
      </c>
      <c r="T16" s="96"/>
      <c r="U16" s="183" t="s">
        <v>390</v>
      </c>
      <c r="V16" s="69"/>
      <c r="W16" s="67" t="s">
        <v>371</v>
      </c>
      <c r="X16" s="75"/>
      <c r="Y16" s="110" t="s">
        <v>334</v>
      </c>
    </row>
    <row r="17" spans="1:26" ht="8.25" customHeight="1" x14ac:dyDescent="0.35">
      <c r="A17" s="142"/>
      <c r="B17" s="22"/>
      <c r="C17" s="22"/>
      <c r="D17" s="22"/>
      <c r="E17" s="150"/>
      <c r="F17" s="150"/>
      <c r="G17" s="22"/>
      <c r="H17" s="23"/>
      <c r="I17" s="23"/>
      <c r="J17" s="23"/>
      <c r="K17" s="23"/>
      <c r="L17" s="23"/>
      <c r="M17" s="18"/>
      <c r="N17" s="23"/>
      <c r="O17" s="23"/>
      <c r="P17" s="23"/>
      <c r="Q17" s="22"/>
      <c r="R17" s="22"/>
      <c r="S17" s="22"/>
      <c r="T17" s="22"/>
      <c r="U17" s="22"/>
      <c r="V17" s="18"/>
      <c r="W17" s="22"/>
      <c r="X17" s="22"/>
      <c r="Y17" s="52"/>
    </row>
    <row r="18" spans="1:26" ht="389.25" customHeight="1" x14ac:dyDescent="0.35">
      <c r="A18" s="14" t="s">
        <v>378</v>
      </c>
      <c r="B18" s="22"/>
      <c r="C18" s="97" t="s">
        <v>337</v>
      </c>
      <c r="D18" s="70"/>
      <c r="E18" s="203" t="s">
        <v>341</v>
      </c>
      <c r="F18" s="205"/>
      <c r="G18" s="70"/>
      <c r="H18" s="71" t="s">
        <v>33</v>
      </c>
      <c r="I18" s="71"/>
      <c r="J18" s="71"/>
      <c r="K18" s="71"/>
      <c r="L18" s="72"/>
      <c r="M18" s="69"/>
      <c r="N18" s="203" t="s">
        <v>342</v>
      </c>
      <c r="O18" s="204"/>
      <c r="P18" s="205"/>
      <c r="Q18" s="65"/>
      <c r="R18" s="66"/>
      <c r="S18" s="185" t="s">
        <v>336</v>
      </c>
      <c r="T18" s="68"/>
      <c r="U18" s="67" t="s">
        <v>393</v>
      </c>
      <c r="V18" s="18"/>
      <c r="W18" s="21" t="s">
        <v>371</v>
      </c>
      <c r="X18" s="46"/>
      <c r="Y18" s="110" t="s">
        <v>335</v>
      </c>
      <c r="Z18" s="76"/>
    </row>
    <row r="19" spans="1:26" ht="11.25" customHeight="1" x14ac:dyDescent="0.35">
      <c r="A19" s="142"/>
      <c r="B19" s="22"/>
      <c r="C19" s="52"/>
      <c r="D19" s="22"/>
      <c r="E19" s="150"/>
      <c r="F19" s="150"/>
      <c r="G19" s="22"/>
      <c r="H19" s="23"/>
      <c r="I19" s="23"/>
      <c r="J19" s="23"/>
      <c r="K19" s="23"/>
      <c r="L19" s="23"/>
      <c r="M19" s="18"/>
      <c r="N19" s="23"/>
      <c r="O19" s="23"/>
      <c r="P19" s="23"/>
      <c r="Q19" s="22"/>
      <c r="R19" s="22"/>
      <c r="S19" s="22"/>
      <c r="T19" s="22"/>
      <c r="U19" s="22"/>
      <c r="V19" s="18"/>
      <c r="W19" s="22"/>
      <c r="X19" s="22"/>
      <c r="Y19" s="102"/>
    </row>
    <row r="20" spans="1:26" ht="11.25" customHeight="1" x14ac:dyDescent="0.35">
      <c r="A20" s="142"/>
      <c r="B20" s="22"/>
      <c r="C20" s="22"/>
      <c r="D20" s="22"/>
      <c r="E20" s="150"/>
      <c r="F20" s="150"/>
      <c r="G20" s="22"/>
      <c r="H20" s="23"/>
      <c r="I20" s="23"/>
      <c r="J20" s="23"/>
      <c r="K20" s="23"/>
      <c r="L20" s="23"/>
      <c r="M20" s="18"/>
      <c r="N20" s="23"/>
      <c r="O20" s="23"/>
      <c r="P20" s="23"/>
      <c r="Q20" s="22"/>
      <c r="R20" s="22"/>
      <c r="S20" s="22"/>
      <c r="T20" s="22"/>
      <c r="U20" s="22"/>
      <c r="V20" s="18"/>
      <c r="W20" s="22"/>
      <c r="X20" s="22"/>
      <c r="Y20" s="102"/>
    </row>
    <row r="21" spans="1:26" ht="210.75" customHeight="1" x14ac:dyDescent="0.35">
      <c r="A21" s="14" t="s">
        <v>284</v>
      </c>
      <c r="B21" s="22"/>
      <c r="C21" s="67" t="s">
        <v>339</v>
      </c>
      <c r="D21" s="70"/>
      <c r="E21" s="213" t="s">
        <v>340</v>
      </c>
      <c r="F21" s="214"/>
      <c r="G21" s="70"/>
      <c r="H21" s="71"/>
      <c r="I21" s="71" t="s">
        <v>33</v>
      </c>
      <c r="J21" s="71"/>
      <c r="K21" s="71"/>
      <c r="L21" s="72"/>
      <c r="M21" s="69"/>
      <c r="N21" s="203" t="s">
        <v>343</v>
      </c>
      <c r="O21" s="204"/>
      <c r="P21" s="205"/>
      <c r="Q21" s="65"/>
      <c r="R21" s="66"/>
      <c r="S21" s="99" t="s">
        <v>286</v>
      </c>
      <c r="T21" s="68"/>
      <c r="U21" s="67" t="s">
        <v>391</v>
      </c>
      <c r="V21" s="69"/>
      <c r="W21" s="183" t="s">
        <v>370</v>
      </c>
      <c r="X21" s="47"/>
      <c r="Y21" s="110" t="s">
        <v>344</v>
      </c>
      <c r="Z21" s="76"/>
    </row>
    <row r="22" spans="1:26" ht="11.25" customHeight="1" x14ac:dyDescent="0.35">
      <c r="A22" s="142"/>
      <c r="B22" s="22"/>
      <c r="C22" s="22"/>
      <c r="D22" s="22"/>
      <c r="E22" s="150"/>
      <c r="F22" s="150"/>
      <c r="G22" s="22"/>
      <c r="H22" s="23"/>
      <c r="I22" s="23"/>
      <c r="J22" s="23"/>
      <c r="K22" s="23"/>
      <c r="L22" s="23"/>
      <c r="M22" s="18"/>
      <c r="N22" s="23"/>
      <c r="O22" s="23"/>
      <c r="P22" s="23"/>
      <c r="Q22" s="22"/>
      <c r="R22" s="22"/>
      <c r="S22" s="22"/>
      <c r="T22" s="22"/>
      <c r="U22" s="22"/>
      <c r="V22" s="18"/>
      <c r="W22" s="22"/>
      <c r="X22" s="22"/>
      <c r="Y22" s="52"/>
      <c r="Z22" s="76"/>
    </row>
    <row r="23" spans="1:26" ht="203.25" customHeight="1" x14ac:dyDescent="0.35">
      <c r="A23" s="14" t="s">
        <v>345</v>
      </c>
      <c r="B23" s="22"/>
      <c r="C23" s="110" t="s">
        <v>346</v>
      </c>
      <c r="D23" s="70"/>
      <c r="E23" s="213" t="s">
        <v>347</v>
      </c>
      <c r="F23" s="214"/>
      <c r="G23" s="70"/>
      <c r="H23" s="71"/>
      <c r="I23" s="71" t="s">
        <v>33</v>
      </c>
      <c r="J23" s="71"/>
      <c r="K23" s="71"/>
      <c r="L23" s="72"/>
      <c r="M23" s="69"/>
      <c r="N23" s="203" t="s">
        <v>388</v>
      </c>
      <c r="O23" s="204"/>
      <c r="P23" s="205"/>
      <c r="Q23" s="65"/>
      <c r="R23" s="66"/>
      <c r="S23" s="182" t="s">
        <v>315</v>
      </c>
      <c r="T23" s="87"/>
      <c r="U23" s="67" t="s">
        <v>394</v>
      </c>
      <c r="V23" s="18"/>
      <c r="W23" s="183" t="s">
        <v>370</v>
      </c>
      <c r="X23" s="47"/>
      <c r="Y23" s="110" t="s">
        <v>348</v>
      </c>
      <c r="Z23" s="76"/>
    </row>
    <row r="24" spans="1:26" ht="17.149999999999999" customHeight="1" thickBot="1" x14ac:dyDescent="0.4">
      <c r="A24" s="142"/>
      <c r="B24" s="78"/>
      <c r="C24" s="22"/>
      <c r="D24" s="78"/>
      <c r="E24" s="152"/>
      <c r="F24" s="151"/>
      <c r="G24" s="22"/>
      <c r="H24" s="23"/>
      <c r="I24" s="23"/>
      <c r="J24" s="23"/>
      <c r="K24" s="23"/>
      <c r="L24" s="23"/>
      <c r="M24" s="18"/>
      <c r="N24" s="23"/>
      <c r="O24" s="23"/>
      <c r="P24" s="23"/>
      <c r="Q24" s="78"/>
      <c r="R24" s="78"/>
      <c r="S24" s="22"/>
      <c r="T24" s="22"/>
      <c r="U24" s="77"/>
      <c r="V24" s="18"/>
      <c r="W24" s="77"/>
      <c r="X24" s="77"/>
      <c r="Y24" s="52"/>
      <c r="Z24" s="76"/>
    </row>
    <row r="25" spans="1:26" ht="360" customHeight="1" x14ac:dyDescent="0.35">
      <c r="A25" s="80" t="s">
        <v>349</v>
      </c>
      <c r="B25" s="51"/>
      <c r="C25" s="110" t="s">
        <v>350</v>
      </c>
      <c r="D25" s="51"/>
      <c r="E25" s="245" t="s">
        <v>351</v>
      </c>
      <c r="F25" s="246"/>
      <c r="G25" s="82"/>
      <c r="H25" s="81"/>
      <c r="I25" s="81" t="s">
        <v>33</v>
      </c>
      <c r="J25" s="81"/>
      <c r="K25" s="81"/>
      <c r="L25" s="83"/>
      <c r="M25" s="50"/>
      <c r="N25" s="260" t="s">
        <v>386</v>
      </c>
      <c r="O25" s="261"/>
      <c r="P25" s="262"/>
      <c r="Q25" s="25"/>
      <c r="R25" s="55"/>
      <c r="S25" s="79" t="s">
        <v>385</v>
      </c>
      <c r="T25" s="86"/>
      <c r="U25" s="126" t="s">
        <v>392</v>
      </c>
      <c r="V25" s="85"/>
      <c r="W25" s="184" t="s">
        <v>369</v>
      </c>
      <c r="X25" s="84"/>
      <c r="Y25" s="110" t="s">
        <v>285</v>
      </c>
      <c r="Z25" s="76"/>
    </row>
    <row r="26" spans="1:26" ht="11.25" customHeight="1" x14ac:dyDescent="0.35">
      <c r="A26" s="143"/>
      <c r="B26" s="51"/>
      <c r="C26" s="51"/>
      <c r="D26" s="51"/>
      <c r="E26" s="152"/>
      <c r="F26" s="152"/>
      <c r="G26" s="51"/>
      <c r="H26" s="52"/>
      <c r="I26" s="52"/>
      <c r="J26" s="52"/>
      <c r="K26" s="52"/>
      <c r="L26" s="52"/>
      <c r="M26" s="53"/>
      <c r="N26" s="52"/>
      <c r="O26" s="52"/>
      <c r="P26" s="52"/>
      <c r="Q26" s="51"/>
      <c r="R26" s="51"/>
      <c r="S26" s="51"/>
      <c r="T26" s="51"/>
      <c r="U26" s="51"/>
      <c r="V26" s="53"/>
      <c r="W26" s="51"/>
      <c r="X26" s="51"/>
      <c r="Y26" s="52"/>
      <c r="Z26" s="76"/>
    </row>
    <row r="27" spans="1:26" ht="100.5" customHeight="1" x14ac:dyDescent="0.35">
      <c r="A27" s="54" t="s">
        <v>377</v>
      </c>
      <c r="B27" s="51"/>
      <c r="C27" s="15" t="s">
        <v>32</v>
      </c>
      <c r="D27" s="51"/>
      <c r="E27" s="234" t="s">
        <v>352</v>
      </c>
      <c r="F27" s="236"/>
      <c r="G27" s="51"/>
      <c r="H27" s="16"/>
      <c r="I27" s="16" t="s">
        <v>33</v>
      </c>
      <c r="J27" s="16"/>
      <c r="K27" s="16"/>
      <c r="L27" s="17"/>
      <c r="M27" s="53"/>
      <c r="N27" s="234" t="s">
        <v>353</v>
      </c>
      <c r="O27" s="235"/>
      <c r="P27" s="236"/>
      <c r="Q27" s="25"/>
      <c r="R27" s="55"/>
      <c r="S27" s="19" t="s">
        <v>319</v>
      </c>
      <c r="T27" s="20"/>
      <c r="U27" s="97" t="s">
        <v>354</v>
      </c>
      <c r="V27" s="53"/>
      <c r="W27" s="46" t="s">
        <v>355</v>
      </c>
      <c r="X27" s="61"/>
      <c r="Y27" s="139" t="s">
        <v>356</v>
      </c>
      <c r="Z27" s="76"/>
    </row>
    <row r="28" spans="1:26" ht="11.25" customHeight="1" x14ac:dyDescent="0.35">
      <c r="A28" s="143"/>
      <c r="B28" s="51"/>
      <c r="C28" s="51"/>
      <c r="D28" s="51"/>
      <c r="E28" s="152"/>
      <c r="F28" s="152"/>
      <c r="G28" s="51"/>
      <c r="H28" s="52"/>
      <c r="I28" s="52"/>
      <c r="J28" s="52"/>
      <c r="K28" s="52"/>
      <c r="L28" s="52"/>
      <c r="M28" s="53"/>
      <c r="N28" s="52"/>
      <c r="O28" s="52"/>
      <c r="P28" s="52"/>
      <c r="Q28" s="51"/>
      <c r="R28" s="51"/>
      <c r="S28" s="51"/>
      <c r="T28" s="51"/>
      <c r="U28" s="51"/>
      <c r="V28" s="53"/>
      <c r="W28" s="51"/>
      <c r="X28" s="51"/>
      <c r="Y28" s="103"/>
    </row>
    <row r="29" spans="1:26" ht="81" customHeight="1" x14ac:dyDescent="0.35">
      <c r="A29" s="56" t="s">
        <v>376</v>
      </c>
      <c r="B29" s="51"/>
      <c r="C29" s="15" t="s">
        <v>32</v>
      </c>
      <c r="D29" s="51"/>
      <c r="E29" s="234" t="s">
        <v>357</v>
      </c>
      <c r="F29" s="236"/>
      <c r="G29" s="51"/>
      <c r="H29" s="16"/>
      <c r="I29" s="16" t="s">
        <v>33</v>
      </c>
      <c r="J29" s="16"/>
      <c r="K29" s="16"/>
      <c r="L29" s="17"/>
      <c r="M29" s="53"/>
      <c r="N29" s="234" t="s">
        <v>358</v>
      </c>
      <c r="O29" s="235"/>
      <c r="P29" s="236"/>
      <c r="Q29" s="25"/>
      <c r="R29" s="55"/>
      <c r="S29" s="19" t="s">
        <v>319</v>
      </c>
      <c r="T29" s="20"/>
      <c r="U29" s="21" t="s">
        <v>359</v>
      </c>
      <c r="V29" s="53"/>
      <c r="W29" s="21" t="s">
        <v>360</v>
      </c>
      <c r="X29" s="61"/>
      <c r="Y29" s="139" t="s">
        <v>356</v>
      </c>
      <c r="Z29" s="76"/>
    </row>
    <row r="30" spans="1:26" s="111" customFormat="1" ht="13.4" customHeight="1" x14ac:dyDescent="0.35">
      <c r="A30" s="127"/>
      <c r="B30" s="51"/>
      <c r="C30" s="52"/>
      <c r="D30" s="51"/>
      <c r="E30" s="63"/>
      <c r="F30" s="153"/>
      <c r="G30" s="51"/>
      <c r="H30" s="129"/>
      <c r="I30" s="129"/>
      <c r="J30" s="129"/>
      <c r="K30" s="129"/>
      <c r="L30" s="52"/>
      <c r="M30" s="53"/>
      <c r="N30" s="63"/>
      <c r="O30" s="128"/>
      <c r="P30" s="128"/>
      <c r="Q30" s="51"/>
      <c r="R30" s="51"/>
      <c r="S30" s="130"/>
      <c r="T30" s="51"/>
      <c r="U30" s="63"/>
      <c r="V30" s="53"/>
      <c r="W30" s="63"/>
      <c r="X30" s="63"/>
      <c r="Y30" s="63"/>
      <c r="Z30" s="76"/>
    </row>
    <row r="31" spans="1:26" s="140" customFormat="1" ht="155.15" customHeight="1" x14ac:dyDescent="0.3">
      <c r="A31" s="144" t="s">
        <v>375</v>
      </c>
      <c r="B31" s="131"/>
      <c r="C31" s="15" t="s">
        <v>32</v>
      </c>
      <c r="D31" s="131"/>
      <c r="E31" s="297" t="s">
        <v>361</v>
      </c>
      <c r="F31" s="298"/>
      <c r="G31" s="131"/>
      <c r="H31" s="133"/>
      <c r="I31" s="133" t="s">
        <v>33</v>
      </c>
      <c r="J31" s="133"/>
      <c r="K31" s="133"/>
      <c r="L31" s="134"/>
      <c r="M31" s="135"/>
      <c r="N31" s="297" t="s">
        <v>327</v>
      </c>
      <c r="O31" s="299"/>
      <c r="P31" s="300"/>
      <c r="Q31" s="136"/>
      <c r="R31" s="137"/>
      <c r="S31" s="132" t="s">
        <v>319</v>
      </c>
      <c r="T31" s="138"/>
      <c r="U31" s="186" t="s">
        <v>328</v>
      </c>
      <c r="V31" s="135"/>
      <c r="W31" s="21" t="s">
        <v>362</v>
      </c>
      <c r="X31" s="138"/>
      <c r="Y31" s="139" t="s">
        <v>356</v>
      </c>
    </row>
    <row r="32" spans="1:26" ht="11.25" customHeight="1" x14ac:dyDescent="0.35">
      <c r="A32" s="143"/>
      <c r="B32" s="51"/>
      <c r="C32" s="51"/>
      <c r="D32" s="51"/>
      <c r="E32" s="152"/>
      <c r="F32" s="152"/>
      <c r="G32" s="51"/>
      <c r="H32" s="52"/>
      <c r="I32" s="52"/>
      <c r="J32" s="52"/>
      <c r="K32" s="52"/>
      <c r="L32" s="52"/>
      <c r="M32" s="53"/>
      <c r="N32" s="52"/>
      <c r="O32" s="52"/>
      <c r="P32" s="52"/>
      <c r="Q32" s="51"/>
      <c r="R32" s="51"/>
      <c r="S32" s="51"/>
      <c r="T32" s="51"/>
      <c r="U32" s="51"/>
      <c r="V32" s="53"/>
      <c r="W32" s="51"/>
      <c r="X32" s="51"/>
      <c r="Y32" s="52"/>
      <c r="Z32" s="76"/>
    </row>
    <row r="33" spans="1:26" ht="167.25" customHeight="1" x14ac:dyDescent="0.35">
      <c r="A33" s="56" t="s">
        <v>373</v>
      </c>
      <c r="B33" s="51"/>
      <c r="C33" s="15" t="s">
        <v>32</v>
      </c>
      <c r="D33" s="51"/>
      <c r="E33" s="234" t="s">
        <v>364</v>
      </c>
      <c r="F33" s="236"/>
      <c r="G33" s="51"/>
      <c r="H33" s="16"/>
      <c r="I33" s="16"/>
      <c r="J33" s="16" t="s">
        <v>33</v>
      </c>
      <c r="K33" s="16"/>
      <c r="L33" s="17"/>
      <c r="M33" s="53"/>
      <c r="N33" s="281" t="s">
        <v>326</v>
      </c>
      <c r="O33" s="282"/>
      <c r="P33" s="283"/>
      <c r="Q33" s="25"/>
      <c r="R33" s="55"/>
      <c r="S33" s="19" t="s">
        <v>319</v>
      </c>
      <c r="T33" s="20"/>
      <c r="U33" s="113" t="s">
        <v>325</v>
      </c>
      <c r="V33" s="53"/>
      <c r="W33" s="21" t="s">
        <v>363</v>
      </c>
      <c r="X33" s="62"/>
      <c r="Y33" s="139" t="s">
        <v>356</v>
      </c>
    </row>
    <row r="34" spans="1:26" ht="11.25" customHeight="1" x14ac:dyDescent="0.35">
      <c r="A34" s="143"/>
      <c r="B34" s="51"/>
      <c r="C34" s="51"/>
      <c r="D34" s="51"/>
      <c r="E34" s="152"/>
      <c r="F34" s="152"/>
      <c r="G34" s="51"/>
      <c r="H34" s="52"/>
      <c r="I34" s="52"/>
      <c r="J34" s="52"/>
      <c r="K34" s="52"/>
      <c r="L34" s="52"/>
      <c r="M34" s="53"/>
      <c r="N34" s="52"/>
      <c r="O34" s="52"/>
      <c r="P34" s="52"/>
      <c r="Q34" s="51"/>
      <c r="R34" s="51"/>
      <c r="S34" s="51"/>
      <c r="T34" s="51"/>
      <c r="U34" s="51"/>
      <c r="V34" s="53"/>
      <c r="W34" s="51"/>
      <c r="X34" s="51"/>
      <c r="Y34" s="88"/>
    </row>
    <row r="35" spans="1:26" ht="116.15" customHeight="1" x14ac:dyDescent="0.35">
      <c r="A35" s="56" t="s">
        <v>374</v>
      </c>
      <c r="B35" s="51"/>
      <c r="C35" s="15" t="s">
        <v>32</v>
      </c>
      <c r="D35" s="51"/>
      <c r="E35" s="292" t="s">
        <v>365</v>
      </c>
      <c r="F35" s="293"/>
      <c r="G35" s="51"/>
      <c r="H35" s="16"/>
      <c r="I35" s="16"/>
      <c r="J35" s="16" t="s">
        <v>33</v>
      </c>
      <c r="K35" s="16"/>
      <c r="L35" s="17"/>
      <c r="M35" s="53"/>
      <c r="N35" s="237" t="s">
        <v>293</v>
      </c>
      <c r="O35" s="238"/>
      <c r="P35" s="239"/>
      <c r="Q35" s="25"/>
      <c r="R35" s="55"/>
      <c r="S35" s="19" t="s">
        <v>319</v>
      </c>
      <c r="T35" s="20"/>
      <c r="U35" s="101" t="s">
        <v>324</v>
      </c>
      <c r="V35" s="53"/>
      <c r="W35" s="21" t="s">
        <v>363</v>
      </c>
      <c r="X35" s="62"/>
      <c r="Y35" s="139" t="s">
        <v>356</v>
      </c>
    </row>
    <row r="36" spans="1:26" ht="11.25" customHeight="1" x14ac:dyDescent="0.35">
      <c r="A36" s="143"/>
      <c r="B36" s="51"/>
      <c r="C36" s="51"/>
      <c r="D36" s="51"/>
      <c r="E36" s="152"/>
      <c r="F36" s="152"/>
      <c r="G36" s="51"/>
      <c r="H36" s="52"/>
      <c r="I36" s="52"/>
      <c r="J36" s="52"/>
      <c r="K36" s="52"/>
      <c r="L36" s="52"/>
      <c r="M36" s="53"/>
      <c r="N36" s="52"/>
      <c r="O36" s="52"/>
      <c r="P36" s="52"/>
      <c r="Q36" s="51"/>
      <c r="R36" s="51"/>
      <c r="S36" s="51"/>
      <c r="T36" s="51"/>
      <c r="U36" s="51"/>
      <c r="V36" s="53"/>
      <c r="W36" s="51"/>
      <c r="X36" s="51"/>
      <c r="Y36" s="52"/>
      <c r="Z36" s="76"/>
    </row>
    <row r="37" spans="1:26" ht="127.5" customHeight="1" x14ac:dyDescent="0.35">
      <c r="A37" s="289" t="s">
        <v>366</v>
      </c>
      <c r="B37" s="51"/>
      <c r="C37" s="294" t="s">
        <v>35</v>
      </c>
      <c r="D37" s="51"/>
      <c r="E37" s="234" t="s">
        <v>367</v>
      </c>
      <c r="F37" s="236"/>
      <c r="G37" s="51"/>
      <c r="H37" s="16"/>
      <c r="I37" s="16"/>
      <c r="J37" s="16" t="s">
        <v>33</v>
      </c>
      <c r="K37" s="16"/>
      <c r="L37" s="17"/>
      <c r="M37" s="53"/>
      <c r="N37" s="234" t="s">
        <v>323</v>
      </c>
      <c r="O37" s="235"/>
      <c r="P37" s="236"/>
      <c r="Q37" s="25"/>
      <c r="R37" s="55"/>
      <c r="S37" s="19" t="s">
        <v>319</v>
      </c>
      <c r="T37" s="20"/>
      <c r="U37" s="21" t="s">
        <v>322</v>
      </c>
      <c r="V37" s="53"/>
      <c r="W37" s="21" t="s">
        <v>363</v>
      </c>
      <c r="X37" s="62"/>
      <c r="Y37" s="139" t="s">
        <v>356</v>
      </c>
    </row>
    <row r="38" spans="1:26" ht="11.25" customHeight="1" x14ac:dyDescent="0.35">
      <c r="A38" s="290"/>
      <c r="B38" s="51"/>
      <c r="C38" s="295"/>
      <c r="D38" s="51"/>
      <c r="E38" s="152"/>
      <c r="F38" s="152"/>
      <c r="G38" s="51"/>
      <c r="H38" s="52"/>
      <c r="I38" s="52"/>
      <c r="J38" s="52"/>
      <c r="K38" s="52"/>
      <c r="L38" s="52"/>
      <c r="M38" s="53"/>
      <c r="N38" s="52"/>
      <c r="O38" s="52"/>
      <c r="P38" s="52"/>
      <c r="Q38" s="51"/>
      <c r="R38" s="51"/>
      <c r="S38" s="51"/>
      <c r="T38" s="51"/>
      <c r="U38" s="51"/>
      <c r="V38" s="53"/>
      <c r="W38" s="21"/>
      <c r="X38" s="63"/>
      <c r="Y38" s="104"/>
    </row>
    <row r="39" spans="1:26" ht="133.5" customHeight="1" x14ac:dyDescent="0.35">
      <c r="A39" s="291"/>
      <c r="B39" s="51"/>
      <c r="C39" s="296"/>
      <c r="D39" s="51"/>
      <c r="E39" s="234" t="s">
        <v>368</v>
      </c>
      <c r="F39" s="236"/>
      <c r="G39" s="51"/>
      <c r="H39" s="16"/>
      <c r="I39" s="16"/>
      <c r="J39" s="16" t="s">
        <v>33</v>
      </c>
      <c r="K39" s="16"/>
      <c r="L39" s="17"/>
      <c r="M39" s="53"/>
      <c r="N39" s="234" t="s">
        <v>321</v>
      </c>
      <c r="O39" s="235"/>
      <c r="P39" s="236"/>
      <c r="Q39" s="25"/>
      <c r="R39" s="55"/>
      <c r="S39" s="19" t="s">
        <v>319</v>
      </c>
      <c r="T39" s="20"/>
      <c r="U39" s="21" t="s">
        <v>322</v>
      </c>
      <c r="V39" s="53"/>
      <c r="W39" s="21" t="s">
        <v>363</v>
      </c>
      <c r="X39" s="62"/>
      <c r="Y39" s="139" t="s">
        <v>356</v>
      </c>
    </row>
    <row r="40" spans="1:26" ht="11.25" customHeight="1" x14ac:dyDescent="0.35">
      <c r="A40" s="143"/>
      <c r="B40" s="51"/>
      <c r="C40" s="51"/>
      <c r="D40" s="51"/>
      <c r="E40" s="152"/>
      <c r="F40" s="152"/>
      <c r="G40" s="51"/>
      <c r="H40" s="52"/>
      <c r="I40" s="52"/>
      <c r="J40" s="52"/>
      <c r="K40" s="52"/>
      <c r="L40" s="52"/>
      <c r="M40" s="53"/>
      <c r="N40" s="52"/>
      <c r="O40" s="52"/>
      <c r="P40" s="52"/>
      <c r="Q40" s="51"/>
      <c r="R40" s="51"/>
      <c r="S40" s="51"/>
      <c r="T40" s="51"/>
      <c r="U40" s="51"/>
      <c r="V40" s="53"/>
      <c r="W40" s="51"/>
      <c r="X40" s="51"/>
      <c r="Y40" s="105"/>
    </row>
    <row r="41" spans="1:26" ht="129.75" customHeight="1" x14ac:dyDescent="0.35">
      <c r="A41" s="56" t="s">
        <v>366</v>
      </c>
      <c r="B41" s="51"/>
      <c r="C41" s="15" t="s">
        <v>32</v>
      </c>
      <c r="D41" s="51"/>
      <c r="E41" s="217" t="s">
        <v>34</v>
      </c>
      <c r="F41" s="214"/>
      <c r="G41" s="51"/>
      <c r="H41" s="16"/>
      <c r="I41" s="16"/>
      <c r="J41" s="16" t="s">
        <v>33</v>
      </c>
      <c r="K41" s="16"/>
      <c r="L41" s="17"/>
      <c r="M41" s="53"/>
      <c r="N41" s="234" t="s">
        <v>320</v>
      </c>
      <c r="O41" s="235"/>
      <c r="P41" s="236"/>
      <c r="Q41" s="25"/>
      <c r="R41" s="55"/>
      <c r="S41" s="19" t="s">
        <v>319</v>
      </c>
      <c r="T41" s="20"/>
      <c r="U41" s="75" t="s">
        <v>318</v>
      </c>
      <c r="V41" s="98"/>
      <c r="W41" s="21" t="s">
        <v>363</v>
      </c>
      <c r="X41" s="62"/>
      <c r="Y41" s="139" t="s">
        <v>356</v>
      </c>
    </row>
    <row r="42" spans="1:26" ht="11.25" customHeight="1" x14ac:dyDescent="0.35">
      <c r="A42" s="143"/>
      <c r="B42" s="51"/>
      <c r="C42" s="51"/>
      <c r="D42" s="51"/>
      <c r="E42" s="152"/>
      <c r="F42" s="152"/>
      <c r="G42" s="51"/>
      <c r="H42" s="52"/>
      <c r="I42" s="52"/>
      <c r="J42" s="52"/>
      <c r="K42" s="52"/>
      <c r="L42" s="52"/>
      <c r="M42" s="53"/>
      <c r="N42" s="52"/>
      <c r="O42" s="52"/>
      <c r="P42" s="52"/>
      <c r="Q42" s="51"/>
      <c r="R42" s="51"/>
      <c r="S42" s="51"/>
      <c r="T42" s="51"/>
      <c r="U42" s="51"/>
      <c r="V42" s="53"/>
      <c r="W42" s="51"/>
      <c r="X42" s="51"/>
      <c r="Y42" s="105"/>
    </row>
    <row r="43" spans="1:26" ht="282" customHeight="1" x14ac:dyDescent="0.35">
      <c r="A43" s="56" t="s">
        <v>380</v>
      </c>
      <c r="B43" s="51"/>
      <c r="C43" s="15" t="s">
        <v>32</v>
      </c>
      <c r="D43" s="51"/>
      <c r="E43" s="213" t="s">
        <v>316</v>
      </c>
      <c r="F43" s="214"/>
      <c r="G43" s="73"/>
      <c r="H43" s="71"/>
      <c r="I43" s="71"/>
      <c r="J43" s="71" t="s">
        <v>33</v>
      </c>
      <c r="K43" s="71"/>
      <c r="L43" s="72"/>
      <c r="M43" s="64"/>
      <c r="N43" s="203" t="s">
        <v>381</v>
      </c>
      <c r="O43" s="204"/>
      <c r="P43" s="205"/>
      <c r="Q43" s="65"/>
      <c r="R43" s="74"/>
      <c r="S43" s="67" t="s">
        <v>317</v>
      </c>
      <c r="T43" s="68"/>
      <c r="U43" s="67" t="s">
        <v>395</v>
      </c>
      <c r="V43" s="53"/>
      <c r="W43" s="21" t="s">
        <v>382</v>
      </c>
      <c r="X43" s="62"/>
      <c r="Y43" s="139" t="s">
        <v>356</v>
      </c>
    </row>
    <row r="44" spans="1:26" ht="11.25" customHeight="1" x14ac:dyDescent="0.35">
      <c r="A44" s="143"/>
      <c r="B44" s="51"/>
      <c r="C44" s="51"/>
      <c r="D44" s="51"/>
      <c r="E44" s="152"/>
      <c r="F44" s="152"/>
      <c r="G44" s="51"/>
      <c r="H44" s="52"/>
      <c r="I44" s="52"/>
      <c r="J44" s="52"/>
      <c r="K44" s="52"/>
      <c r="L44" s="52"/>
      <c r="M44" s="53"/>
      <c r="N44" s="52"/>
      <c r="O44" s="52"/>
      <c r="P44" s="52"/>
      <c r="Q44" s="51"/>
      <c r="R44" s="51"/>
      <c r="S44" s="51"/>
      <c r="T44" s="51"/>
      <c r="U44" s="51"/>
      <c r="V44" s="53"/>
      <c r="W44" s="51"/>
      <c r="X44" s="51"/>
      <c r="Y44" s="52"/>
      <c r="Z44" s="76"/>
    </row>
    <row r="45" spans="1:26" ht="104.25" customHeight="1" x14ac:dyDescent="0.35">
      <c r="A45" s="56" t="s">
        <v>291</v>
      </c>
      <c r="B45" s="51"/>
      <c r="C45" s="19"/>
      <c r="D45" s="51"/>
      <c r="E45" s="234" t="s">
        <v>36</v>
      </c>
      <c r="F45" s="236"/>
      <c r="G45" s="51"/>
      <c r="H45" s="16"/>
      <c r="I45" s="16"/>
      <c r="J45" s="16"/>
      <c r="K45" s="16" t="s">
        <v>33</v>
      </c>
      <c r="L45" s="17"/>
      <c r="M45" s="53"/>
      <c r="N45" s="234" t="s">
        <v>383</v>
      </c>
      <c r="O45" s="254"/>
      <c r="P45" s="214"/>
      <c r="Q45" s="25"/>
      <c r="R45" s="55"/>
      <c r="S45" s="19" t="s">
        <v>319</v>
      </c>
      <c r="T45" s="20"/>
      <c r="U45" s="19" t="s">
        <v>384</v>
      </c>
      <c r="V45" s="53"/>
      <c r="W45" s="21" t="s">
        <v>366</v>
      </c>
      <c r="X45" s="62"/>
      <c r="Y45" s="139" t="s">
        <v>356</v>
      </c>
    </row>
    <row r="46" spans="1:26" ht="14.25" customHeight="1" x14ac:dyDescent="0.35">
      <c r="A46" s="225"/>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02"/>
      <c r="Z46" s="76"/>
    </row>
    <row r="47" spans="1:26" ht="15" customHeight="1" x14ac:dyDescent="0.35">
      <c r="A47" s="145"/>
      <c r="B47" s="57"/>
      <c r="C47" s="57"/>
      <c r="D47" s="57"/>
      <c r="E47" s="154"/>
      <c r="F47" s="154"/>
      <c r="G47" s="57"/>
      <c r="H47" s="57"/>
      <c r="I47" s="57"/>
      <c r="J47" s="57"/>
      <c r="K47" s="57"/>
      <c r="L47" s="57"/>
      <c r="M47" s="57"/>
      <c r="N47" s="57"/>
      <c r="O47" s="57"/>
      <c r="P47" s="57"/>
      <c r="Q47" s="57"/>
      <c r="R47" s="57"/>
      <c r="S47" s="57"/>
      <c r="T47" s="57"/>
      <c r="U47" s="57"/>
      <c r="V47" s="57"/>
      <c r="W47" s="57"/>
      <c r="X47" s="57"/>
      <c r="Y47" s="57"/>
      <c r="Z47" s="76"/>
    </row>
    <row r="48" spans="1:26" ht="18" customHeight="1" x14ac:dyDescent="0.35">
      <c r="A48" s="288" t="s">
        <v>37</v>
      </c>
      <c r="B48" s="254"/>
      <c r="C48" s="214"/>
      <c r="D48" s="57"/>
      <c r="E48" s="154"/>
      <c r="F48" s="154"/>
      <c r="G48" s="57"/>
      <c r="H48" s="57"/>
      <c r="I48" s="57"/>
      <c r="J48" s="57"/>
      <c r="K48" s="57"/>
      <c r="L48" s="57"/>
      <c r="M48" s="57"/>
      <c r="N48" s="57"/>
      <c r="O48" s="57"/>
      <c r="P48" s="57"/>
      <c r="Q48" s="57"/>
      <c r="R48" s="57"/>
      <c r="S48" s="57"/>
      <c r="T48" s="57"/>
      <c r="U48" s="57"/>
      <c r="V48" s="57"/>
      <c r="W48" s="57"/>
      <c r="X48" s="57"/>
      <c r="Y48" s="57"/>
      <c r="Z48" s="76"/>
    </row>
    <row r="49" spans="1:26" ht="14.25" customHeight="1" x14ac:dyDescent="0.35">
      <c r="A49" s="284"/>
      <c r="B49" s="249"/>
      <c r="C49" s="229"/>
      <c r="D49" s="57"/>
      <c r="E49" s="154"/>
      <c r="F49" s="154"/>
      <c r="G49" s="57"/>
      <c r="H49" s="57"/>
      <c r="I49" s="57"/>
      <c r="J49" s="57"/>
      <c r="K49" s="57"/>
      <c r="L49" s="57"/>
      <c r="M49" s="57"/>
      <c r="N49" s="57"/>
      <c r="O49" s="57"/>
      <c r="P49" s="57"/>
      <c r="Q49" s="57"/>
      <c r="R49" s="57"/>
      <c r="S49" s="57"/>
      <c r="T49" s="57"/>
      <c r="U49" s="57"/>
      <c r="V49" s="57"/>
      <c r="W49" s="57"/>
      <c r="X49" s="57"/>
      <c r="Y49" s="57"/>
      <c r="Z49" s="76"/>
    </row>
    <row r="50" spans="1:26" ht="14.25" customHeight="1" x14ac:dyDescent="0.35">
      <c r="A50" s="285"/>
      <c r="B50" s="255"/>
      <c r="C50" s="286"/>
      <c r="D50" s="57"/>
      <c r="E50" s="154"/>
      <c r="F50" s="154"/>
      <c r="G50" s="57"/>
      <c r="H50" s="57"/>
      <c r="I50" s="57"/>
      <c r="J50" s="57"/>
      <c r="K50" s="57"/>
      <c r="L50" s="57"/>
      <c r="M50" s="57"/>
      <c r="N50" s="57"/>
      <c r="O50" s="57"/>
      <c r="P50" s="57"/>
      <c r="Q50" s="57"/>
      <c r="R50" s="57"/>
      <c r="S50" s="57"/>
      <c r="T50" s="57"/>
      <c r="U50" s="57"/>
      <c r="V50" s="57"/>
      <c r="W50" s="57"/>
      <c r="X50" s="57"/>
      <c r="Y50" s="57"/>
      <c r="Z50" s="76"/>
    </row>
    <row r="51" spans="1:26" ht="14.25" customHeight="1" x14ac:dyDescent="0.35">
      <c r="A51" s="301"/>
      <c r="B51" s="249"/>
      <c r="C51" s="229"/>
      <c r="D51" s="57"/>
      <c r="E51" s="154"/>
      <c r="F51" s="154"/>
      <c r="G51" s="57"/>
      <c r="H51" s="57"/>
      <c r="I51" s="57"/>
      <c r="J51" s="57"/>
      <c r="K51" s="57"/>
      <c r="L51" s="57"/>
      <c r="M51" s="57"/>
      <c r="N51" s="57"/>
      <c r="O51" s="57"/>
      <c r="P51" s="57"/>
      <c r="Q51" s="57"/>
      <c r="R51" s="57"/>
      <c r="S51" s="57"/>
      <c r="T51" s="57"/>
      <c r="U51" s="57"/>
      <c r="V51" s="57"/>
      <c r="W51" s="57"/>
      <c r="X51" s="57"/>
      <c r="Y51" s="57"/>
      <c r="Z51" s="76"/>
    </row>
    <row r="52" spans="1:26" ht="14.25" customHeight="1" x14ac:dyDescent="0.35">
      <c r="A52" s="302"/>
      <c r="B52" s="226"/>
      <c r="C52" s="303"/>
      <c r="D52" s="57"/>
      <c r="E52" s="154"/>
      <c r="F52" s="154"/>
      <c r="G52" s="57"/>
      <c r="H52" s="57"/>
      <c r="I52" s="57"/>
      <c r="J52" s="57"/>
      <c r="K52" s="57"/>
      <c r="L52" s="57"/>
      <c r="M52" s="57"/>
      <c r="N52" s="57"/>
      <c r="O52" s="57"/>
      <c r="P52" s="57"/>
      <c r="Q52" s="57"/>
      <c r="R52" s="57"/>
      <c r="S52" s="57"/>
      <c r="T52" s="57"/>
      <c r="U52" s="57"/>
      <c r="V52" s="57"/>
      <c r="W52" s="57"/>
      <c r="X52" s="57"/>
      <c r="Y52" s="57"/>
      <c r="Z52" s="76"/>
    </row>
    <row r="53" spans="1:26" ht="14.25" customHeight="1" x14ac:dyDescent="0.35">
      <c r="A53" s="285"/>
      <c r="B53" s="255"/>
      <c r="C53" s="286"/>
      <c r="D53" s="57"/>
      <c r="E53" s="154"/>
      <c r="F53" s="154"/>
      <c r="G53" s="57"/>
      <c r="H53" s="57"/>
      <c r="I53" s="57"/>
      <c r="J53" s="57"/>
      <c r="K53" s="57"/>
      <c r="L53" s="57"/>
      <c r="M53" s="57"/>
      <c r="N53" s="57"/>
      <c r="O53" s="57"/>
      <c r="P53" s="57"/>
      <c r="Q53" s="57"/>
      <c r="R53" s="57"/>
      <c r="S53" s="57"/>
      <c r="T53" s="57"/>
      <c r="U53" s="57"/>
      <c r="V53" s="57"/>
      <c r="W53" s="57"/>
      <c r="X53" s="57"/>
      <c r="Y53" s="89"/>
    </row>
    <row r="54" spans="1:26" ht="14.25" customHeight="1" x14ac:dyDescent="0.35">
      <c r="A54" s="301"/>
      <c r="B54" s="249"/>
      <c r="C54" s="229"/>
      <c r="D54" s="57"/>
      <c r="E54" s="154"/>
      <c r="F54" s="154"/>
      <c r="G54" s="57"/>
      <c r="H54" s="57"/>
      <c r="I54" s="57"/>
      <c r="J54" s="57"/>
      <c r="K54" s="57"/>
      <c r="L54" s="57"/>
      <c r="M54" s="57"/>
      <c r="N54" s="57"/>
      <c r="O54" s="57"/>
      <c r="P54" s="57"/>
      <c r="Q54" s="57"/>
      <c r="R54" s="57"/>
      <c r="S54" s="57"/>
      <c r="T54" s="57"/>
      <c r="U54" s="57"/>
      <c r="V54" s="57"/>
      <c r="W54" s="57"/>
      <c r="X54" s="57"/>
      <c r="Y54" s="89"/>
    </row>
    <row r="55" spans="1:26" ht="14.25" customHeight="1" x14ac:dyDescent="0.35">
      <c r="A55" s="285"/>
      <c r="B55" s="255"/>
      <c r="C55" s="286"/>
      <c r="D55" s="57"/>
      <c r="E55" s="154"/>
      <c r="F55" s="154"/>
      <c r="G55" s="57"/>
      <c r="H55" s="57"/>
      <c r="I55" s="57"/>
      <c r="J55" s="57"/>
      <c r="K55" s="57"/>
      <c r="L55" s="57"/>
      <c r="M55" s="57"/>
      <c r="N55" s="57"/>
      <c r="O55" s="57"/>
      <c r="P55" s="57"/>
      <c r="Q55" s="57"/>
      <c r="R55" s="57"/>
      <c r="S55" s="57"/>
      <c r="T55" s="57"/>
      <c r="U55" s="57"/>
      <c r="V55" s="57"/>
      <c r="W55" s="57"/>
      <c r="X55" s="57"/>
      <c r="Y55" s="57"/>
      <c r="Z55" s="76"/>
    </row>
    <row r="56" spans="1:26" ht="14.25" customHeight="1" x14ac:dyDescent="0.35">
      <c r="A56" s="146"/>
      <c r="B56" s="58"/>
      <c r="C56" s="58"/>
      <c r="D56" s="58"/>
      <c r="E56" s="155"/>
      <c r="F56" s="155"/>
      <c r="G56" s="58"/>
      <c r="H56" s="58"/>
      <c r="I56" s="58"/>
      <c r="J56" s="58"/>
      <c r="K56" s="58"/>
      <c r="L56" s="58"/>
      <c r="M56" s="58"/>
      <c r="N56" s="58"/>
      <c r="O56" s="58"/>
      <c r="P56" s="58"/>
      <c r="Q56" s="58"/>
      <c r="R56" s="58"/>
      <c r="S56" s="58"/>
      <c r="T56" s="58"/>
      <c r="U56" s="58"/>
      <c r="V56" s="58"/>
      <c r="W56" s="58"/>
      <c r="X56" s="58"/>
      <c r="Y56" s="106"/>
      <c r="Z56" s="76"/>
    </row>
    <row r="57" spans="1:26" ht="14.25" customHeight="1" x14ac:dyDescent="0.35">
      <c r="A57" s="147"/>
      <c r="B57" s="59"/>
      <c r="C57" s="59"/>
      <c r="D57" s="59"/>
      <c r="E57" s="156"/>
      <c r="F57" s="156"/>
      <c r="G57" s="59"/>
      <c r="H57" s="59"/>
      <c r="I57" s="59"/>
      <c r="J57" s="59"/>
      <c r="K57" s="59"/>
      <c r="L57" s="59"/>
      <c r="M57" s="59"/>
      <c r="N57" s="59"/>
      <c r="O57" s="59"/>
      <c r="P57" s="59"/>
      <c r="Q57" s="59"/>
      <c r="R57" s="59"/>
      <c r="S57" s="59"/>
      <c r="T57" s="59"/>
      <c r="U57" s="59"/>
      <c r="V57" s="59"/>
      <c r="W57" s="59"/>
      <c r="X57" s="59"/>
      <c r="Y57" s="107"/>
    </row>
    <row r="58" spans="1:26" ht="14.25" customHeight="1" x14ac:dyDescent="0.35">
      <c r="A58" s="146"/>
      <c r="B58" s="58"/>
      <c r="C58" s="58"/>
      <c r="D58" s="58"/>
      <c r="E58" s="155"/>
      <c r="F58" s="155"/>
      <c r="G58" s="58"/>
      <c r="H58" s="58"/>
      <c r="I58" s="58"/>
      <c r="J58" s="58"/>
      <c r="K58" s="58"/>
      <c r="L58" s="58"/>
      <c r="M58" s="58"/>
      <c r="N58" s="58"/>
      <c r="O58" s="58"/>
      <c r="P58" s="58"/>
      <c r="Q58" s="58"/>
      <c r="R58" s="58"/>
      <c r="S58" s="58"/>
      <c r="T58" s="58"/>
      <c r="U58" s="58"/>
      <c r="V58" s="58"/>
      <c r="W58" s="58"/>
      <c r="X58" s="58"/>
      <c r="Y58" s="106"/>
      <c r="Z58" s="76"/>
    </row>
    <row r="59" spans="1:26" ht="14.25" customHeight="1" x14ac:dyDescent="0.35">
      <c r="A59" s="146"/>
      <c r="B59" s="58"/>
      <c r="C59" s="58"/>
      <c r="D59" s="58"/>
      <c r="E59" s="155"/>
      <c r="F59" s="155"/>
      <c r="G59" s="58"/>
      <c r="H59" s="58"/>
      <c r="I59" s="58"/>
      <c r="J59" s="58"/>
      <c r="K59" s="58"/>
      <c r="L59" s="58"/>
      <c r="M59" s="58"/>
      <c r="N59" s="58"/>
      <c r="O59" s="58"/>
      <c r="P59" s="58"/>
      <c r="Q59" s="58"/>
      <c r="R59" s="58"/>
      <c r="S59" s="58"/>
      <c r="T59" s="58"/>
      <c r="U59" s="58"/>
      <c r="V59" s="58"/>
      <c r="W59" s="58"/>
      <c r="X59" s="58"/>
      <c r="Y59" s="108"/>
    </row>
    <row r="60" spans="1:26" ht="14.25" customHeight="1" x14ac:dyDescent="0.35">
      <c r="A60" s="146"/>
      <c r="B60" s="58"/>
      <c r="C60" s="58"/>
      <c r="D60" s="58"/>
      <c r="E60" s="155"/>
      <c r="F60" s="155"/>
      <c r="G60" s="58"/>
      <c r="H60" s="58"/>
      <c r="I60" s="58"/>
      <c r="J60" s="58"/>
      <c r="K60" s="58"/>
      <c r="L60" s="58"/>
      <c r="M60" s="58"/>
      <c r="N60" s="58"/>
      <c r="O60" s="58"/>
      <c r="P60" s="58"/>
      <c r="Q60" s="58"/>
      <c r="R60" s="58"/>
      <c r="S60" s="58"/>
      <c r="T60" s="58"/>
      <c r="U60" s="58"/>
      <c r="V60" s="58"/>
      <c r="W60" s="58"/>
      <c r="X60" s="58"/>
      <c r="Y60" s="106"/>
      <c r="Z60" s="76"/>
    </row>
    <row r="61" spans="1:26" ht="14.25" customHeight="1" x14ac:dyDescent="0.35">
      <c r="A61" s="146"/>
      <c r="B61" s="58"/>
      <c r="C61" s="58"/>
      <c r="D61" s="58"/>
      <c r="E61" s="155"/>
      <c r="F61" s="155"/>
      <c r="G61" s="58"/>
      <c r="H61" s="58"/>
      <c r="I61" s="58"/>
      <c r="J61" s="58"/>
      <c r="K61" s="58"/>
      <c r="L61" s="58"/>
      <c r="M61" s="58"/>
      <c r="N61" s="58"/>
      <c r="O61" s="58"/>
      <c r="P61" s="58"/>
      <c r="Q61" s="58"/>
      <c r="R61" s="58"/>
      <c r="S61" s="58"/>
      <c r="T61" s="58"/>
      <c r="U61" s="58"/>
      <c r="V61" s="58"/>
      <c r="W61" s="58"/>
      <c r="X61" s="58"/>
      <c r="Y61" s="108"/>
    </row>
    <row r="62" spans="1:26" ht="14.25" customHeight="1" x14ac:dyDescent="0.35">
      <c r="A62" s="146"/>
      <c r="B62" s="58"/>
      <c r="C62" s="58"/>
      <c r="D62" s="58"/>
      <c r="E62" s="155"/>
      <c r="F62" s="155"/>
      <c r="G62" s="58"/>
      <c r="H62" s="58"/>
      <c r="I62" s="58"/>
      <c r="J62" s="58"/>
      <c r="K62" s="58"/>
      <c r="L62" s="58"/>
      <c r="M62" s="58"/>
      <c r="N62" s="58"/>
      <c r="O62" s="58"/>
      <c r="P62" s="58"/>
      <c r="Q62" s="58"/>
      <c r="R62" s="58"/>
      <c r="S62" s="58"/>
      <c r="T62" s="58"/>
      <c r="U62" s="58"/>
      <c r="V62" s="58"/>
      <c r="W62" s="58"/>
      <c r="X62" s="58"/>
      <c r="Y62" s="106"/>
      <c r="Z62" s="76"/>
    </row>
    <row r="63" spans="1:26" ht="14.25" customHeight="1" x14ac:dyDescent="0.35">
      <c r="A63" s="146"/>
      <c r="B63" s="58"/>
      <c r="C63" s="58"/>
      <c r="D63" s="58"/>
      <c r="E63" s="155"/>
      <c r="F63" s="155"/>
      <c r="G63" s="58"/>
      <c r="H63" s="58"/>
      <c r="I63" s="58"/>
      <c r="J63" s="58"/>
      <c r="K63" s="58"/>
      <c r="L63" s="58"/>
      <c r="M63" s="58"/>
      <c r="N63" s="58"/>
      <c r="O63" s="58"/>
      <c r="P63" s="58"/>
      <c r="Q63" s="58"/>
      <c r="R63" s="58"/>
      <c r="S63" s="58"/>
      <c r="T63" s="58"/>
      <c r="U63" s="58"/>
      <c r="V63" s="58"/>
      <c r="W63" s="58"/>
      <c r="X63" s="58"/>
      <c r="Y63" s="106"/>
      <c r="Z63" s="76"/>
    </row>
    <row r="64" spans="1:26" ht="14.25" customHeight="1" x14ac:dyDescent="0.35">
      <c r="A64" s="146"/>
      <c r="B64" s="58"/>
      <c r="C64" s="58"/>
      <c r="D64" s="58"/>
      <c r="E64" s="155"/>
      <c r="F64" s="155"/>
      <c r="G64" s="58"/>
      <c r="H64" s="58"/>
      <c r="I64" s="58"/>
      <c r="J64" s="58"/>
      <c r="K64" s="58"/>
      <c r="L64" s="58"/>
      <c r="M64" s="58"/>
      <c r="N64" s="58"/>
      <c r="O64" s="58"/>
      <c r="P64" s="58"/>
      <c r="Q64" s="58"/>
      <c r="R64" s="58"/>
      <c r="S64" s="58"/>
      <c r="T64" s="58"/>
      <c r="U64" s="58"/>
      <c r="V64" s="58"/>
      <c r="W64" s="58"/>
      <c r="X64" s="58"/>
      <c r="Y64" s="106"/>
      <c r="Z64" s="76"/>
    </row>
    <row r="65" spans="1:26" ht="14.25" customHeight="1" x14ac:dyDescent="0.35">
      <c r="A65" s="146"/>
      <c r="B65" s="58"/>
      <c r="C65" s="58"/>
      <c r="D65" s="58"/>
      <c r="E65" s="155"/>
      <c r="F65" s="155"/>
      <c r="G65" s="58"/>
      <c r="H65" s="58"/>
      <c r="I65" s="58"/>
      <c r="J65" s="58"/>
      <c r="K65" s="58"/>
      <c r="L65" s="58"/>
      <c r="M65" s="58"/>
      <c r="N65" s="58"/>
      <c r="O65" s="58"/>
      <c r="P65" s="58"/>
      <c r="Q65" s="58"/>
      <c r="R65" s="58"/>
      <c r="S65" s="58"/>
      <c r="T65" s="58"/>
      <c r="U65" s="58"/>
      <c r="V65" s="58"/>
      <c r="W65" s="58"/>
      <c r="X65" s="58"/>
      <c r="Y65" s="106"/>
      <c r="Z65" s="76"/>
    </row>
    <row r="66" spans="1:26" ht="14.25" customHeight="1" x14ac:dyDescent="0.35">
      <c r="A66" s="146"/>
      <c r="B66" s="58"/>
      <c r="C66" s="58"/>
      <c r="D66" s="58"/>
      <c r="E66" s="155"/>
      <c r="F66" s="155"/>
      <c r="G66" s="58"/>
      <c r="H66" s="58"/>
      <c r="I66" s="58"/>
      <c r="J66" s="58"/>
      <c r="K66" s="58"/>
      <c r="L66" s="58"/>
      <c r="M66" s="58"/>
      <c r="N66" s="58"/>
      <c r="O66" s="58"/>
      <c r="P66" s="58"/>
      <c r="Q66" s="58"/>
      <c r="R66" s="58"/>
      <c r="S66" s="58"/>
      <c r="T66" s="58"/>
      <c r="U66" s="58"/>
      <c r="V66" s="58"/>
      <c r="W66" s="58"/>
      <c r="X66" s="58"/>
      <c r="Y66" s="106"/>
      <c r="Z66" s="76"/>
    </row>
    <row r="67" spans="1:26" ht="14.25" customHeight="1" thickBot="1" x14ac:dyDescent="0.4">
      <c r="A67" s="148"/>
      <c r="B67" s="90"/>
      <c r="C67" s="90"/>
      <c r="D67" s="58"/>
      <c r="E67" s="155"/>
      <c r="F67" s="155"/>
      <c r="G67" s="58"/>
      <c r="H67" s="90"/>
      <c r="I67" s="58"/>
      <c r="J67" s="58"/>
      <c r="K67" s="90"/>
      <c r="L67" s="58"/>
      <c r="M67" s="60"/>
      <c r="N67" s="58"/>
      <c r="O67" s="58"/>
      <c r="P67" s="58"/>
      <c r="Q67" s="58"/>
      <c r="R67" s="58"/>
      <c r="S67" s="58"/>
      <c r="T67" s="58"/>
      <c r="U67" s="58"/>
      <c r="V67" s="58"/>
      <c r="W67" s="90"/>
      <c r="X67" s="90"/>
      <c r="Y67" s="109"/>
    </row>
    <row r="68" spans="1:26" ht="14.25" customHeight="1" x14ac:dyDescent="0.35">
      <c r="D68" s="91"/>
      <c r="E68" s="157"/>
      <c r="F68" s="157"/>
      <c r="G68" s="91"/>
      <c r="I68" s="91"/>
      <c r="J68" s="91"/>
      <c r="L68" s="91"/>
      <c r="N68" s="91"/>
      <c r="O68" s="91"/>
      <c r="P68" s="93"/>
      <c r="Q68" s="92"/>
      <c r="R68" s="91"/>
      <c r="S68" s="91"/>
      <c r="T68" s="91"/>
      <c r="U68" s="91"/>
      <c r="V68" s="91"/>
    </row>
    <row r="69" spans="1:26" ht="14.25" customHeight="1" x14ac:dyDescent="0.35"/>
    <row r="70" spans="1:26" ht="14.25" customHeight="1" x14ac:dyDescent="0.35"/>
    <row r="71" spans="1:26" ht="14.25" customHeight="1" x14ac:dyDescent="0.35"/>
    <row r="72" spans="1:26" ht="14.25" customHeight="1" x14ac:dyDescent="0.35"/>
    <row r="73" spans="1:26" ht="14.25" customHeight="1" x14ac:dyDescent="0.35"/>
    <row r="74" spans="1:26" ht="14.25" customHeight="1" x14ac:dyDescent="0.35"/>
    <row r="75" spans="1:26" ht="14.25" customHeight="1" x14ac:dyDescent="0.35"/>
    <row r="76" spans="1:26" ht="14.25" customHeight="1" x14ac:dyDescent="0.35"/>
    <row r="77" spans="1:26" ht="14.25" customHeight="1" x14ac:dyDescent="0.35"/>
    <row r="78" spans="1:26" ht="14.25" customHeight="1" x14ac:dyDescent="0.35"/>
    <row r="79" spans="1:26" ht="14.25" customHeight="1" x14ac:dyDescent="0.35"/>
    <row r="80" spans="1:26"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sheetData>
  <mergeCells count="80">
    <mergeCell ref="N31:P31"/>
    <mergeCell ref="A51:C53"/>
    <mergeCell ref="A54:C55"/>
    <mergeCell ref="A5:B10"/>
    <mergeCell ref="B13:B14"/>
    <mergeCell ref="A11:Y11"/>
    <mergeCell ref="A12:F12"/>
    <mergeCell ref="H12:K12"/>
    <mergeCell ref="U12:Y12"/>
    <mergeCell ref="E45:F45"/>
    <mergeCell ref="N45:P45"/>
    <mergeCell ref="E41:F41"/>
    <mergeCell ref="N41:P41"/>
    <mergeCell ref="N12:S12"/>
    <mergeCell ref="E21:F21"/>
    <mergeCell ref="E43:F43"/>
    <mergeCell ref="N33:P33"/>
    <mergeCell ref="E39:F39"/>
    <mergeCell ref="A49:C50"/>
    <mergeCell ref="N13:P13"/>
    <mergeCell ref="N37:P37"/>
    <mergeCell ref="A48:C48"/>
    <mergeCell ref="A37:A39"/>
    <mergeCell ref="E14:F14"/>
    <mergeCell ref="E13:F13"/>
    <mergeCell ref="N14:P14"/>
    <mergeCell ref="E29:F29"/>
    <mergeCell ref="E33:F33"/>
    <mergeCell ref="E35:F35"/>
    <mergeCell ref="C37:C39"/>
    <mergeCell ref="E31:F31"/>
    <mergeCell ref="N29:P29"/>
    <mergeCell ref="U5:Y5"/>
    <mergeCell ref="H5:N6"/>
    <mergeCell ref="N21:P21"/>
    <mergeCell ref="U6:V6"/>
    <mergeCell ref="P5:S6"/>
    <mergeCell ref="P7:S8"/>
    <mergeCell ref="E27:F27"/>
    <mergeCell ref="E25:F25"/>
    <mergeCell ref="H10:N10"/>
    <mergeCell ref="O10:Y10"/>
    <mergeCell ref="C9:Y9"/>
    <mergeCell ref="Q13:R14"/>
    <mergeCell ref="N25:P25"/>
    <mergeCell ref="N27:P27"/>
    <mergeCell ref="G12:G14"/>
    <mergeCell ref="E10:F10"/>
    <mergeCell ref="C5:C6"/>
    <mergeCell ref="C7:C8"/>
    <mergeCell ref="A46:Y46"/>
    <mergeCell ref="H7:N8"/>
    <mergeCell ref="O5:O8"/>
    <mergeCell ref="U7:V7"/>
    <mergeCell ref="U8:V8"/>
    <mergeCell ref="W7:Y7"/>
    <mergeCell ref="W8:Y8"/>
    <mergeCell ref="N39:P39"/>
    <mergeCell ref="N35:P35"/>
    <mergeCell ref="E37:F37"/>
    <mergeCell ref="E5:F6"/>
    <mergeCell ref="N43:P43"/>
    <mergeCell ref="D7:D8"/>
    <mergeCell ref="E7:F8"/>
    <mergeCell ref="F1:V3"/>
    <mergeCell ref="A1:E3"/>
    <mergeCell ref="T5:T8"/>
    <mergeCell ref="W6:Y6"/>
    <mergeCell ref="N23:P23"/>
    <mergeCell ref="W1:X1"/>
    <mergeCell ref="W2:X2"/>
    <mergeCell ref="W3:X3"/>
    <mergeCell ref="A4:Y4"/>
    <mergeCell ref="E23:F23"/>
    <mergeCell ref="D13:D14"/>
    <mergeCell ref="E16:F16"/>
    <mergeCell ref="N16:P16"/>
    <mergeCell ref="E18:F18"/>
    <mergeCell ref="N18:P18"/>
    <mergeCell ref="G5:G8"/>
  </mergeCells>
  <pageMargins left="0.70866141732283472" right="0.70866141732283472" top="0.74803149606299213" bottom="0.74803149606299213" header="0" footer="0"/>
  <pageSetup scale="26"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ErrorMessage="1" xr:uid="{00000000-0002-0000-0000-000000000000}">
          <x14:formula1>
            <xm:f>'Listas desplegables'!$D$52:$D$80</xm:f>
          </x14:formula1>
          <xm:sqref>A49 A51 A54</xm:sqref>
        </x14:dataValidation>
        <x14:dataValidation type="list" allowBlank="1" showErrorMessage="1" xr:uid="{00000000-0002-0000-0000-000001000000}">
          <x14:formula1>
            <xm:f>'Listas desplegables'!$D$3:$D$47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
  <sheetViews>
    <sheetView topLeftCell="B1" zoomScale="80" zoomScaleNormal="80" workbookViewId="0">
      <selection activeCell="B5" sqref="B5"/>
    </sheetView>
  </sheetViews>
  <sheetFormatPr baseColWidth="10" defaultColWidth="11.453125" defaultRowHeight="14.5" x14ac:dyDescent="0.35"/>
  <cols>
    <col min="1" max="1" width="11.453125" style="159" hidden="1" customWidth="1"/>
    <col min="2" max="2" width="20.90625" style="160" customWidth="1"/>
    <col min="3" max="5" width="11.453125" style="159"/>
    <col min="6" max="6" width="12.453125" style="159" bestFit="1" customWidth="1"/>
    <col min="7" max="12" width="11.453125" style="159"/>
    <col min="13" max="13" width="13" style="159" customWidth="1"/>
    <col min="14" max="16384" width="11.453125" style="159"/>
  </cols>
  <sheetData>
    <row r="1" spans="1:20" ht="66.5" customHeight="1" x14ac:dyDescent="0.35">
      <c r="A1" s="181"/>
      <c r="B1" s="313"/>
      <c r="C1" s="314"/>
      <c r="D1" s="315" t="s">
        <v>38</v>
      </c>
      <c r="E1" s="316"/>
      <c r="F1" s="316"/>
      <c r="G1" s="316"/>
      <c r="H1" s="316"/>
      <c r="I1" s="316"/>
      <c r="J1" s="316"/>
      <c r="K1" s="316"/>
      <c r="L1" s="316"/>
      <c r="M1" s="316"/>
      <c r="N1" s="316"/>
      <c r="O1" s="316"/>
      <c r="P1" s="316"/>
      <c r="Q1" s="316"/>
      <c r="R1" s="316"/>
      <c r="S1" s="317"/>
      <c r="T1" s="181"/>
    </row>
    <row r="2" spans="1:20" ht="13" customHeight="1" thickBot="1" x14ac:dyDescent="0.4">
      <c r="A2" s="181"/>
      <c r="B2" s="318"/>
      <c r="C2" s="319"/>
      <c r="D2" s="319"/>
      <c r="E2" s="319"/>
      <c r="F2" s="319"/>
      <c r="G2" s="319"/>
      <c r="H2" s="319"/>
      <c r="I2" s="319"/>
      <c r="J2" s="319"/>
      <c r="K2" s="319"/>
      <c r="L2" s="319"/>
      <c r="M2" s="319"/>
      <c r="N2" s="319"/>
      <c r="O2" s="319"/>
      <c r="P2" s="319"/>
      <c r="Q2" s="319"/>
      <c r="R2" s="319"/>
      <c r="S2" s="320"/>
      <c r="T2" s="181"/>
    </row>
    <row r="3" spans="1:20" ht="20" x14ac:dyDescent="0.35">
      <c r="A3" s="181"/>
      <c r="B3" s="321" t="s">
        <v>39</v>
      </c>
      <c r="C3" s="322"/>
      <c r="D3" s="322"/>
      <c r="E3" s="322"/>
      <c r="F3" s="322"/>
      <c r="G3" s="322"/>
      <c r="H3" s="322"/>
      <c r="I3" s="322"/>
      <c r="J3" s="322"/>
      <c r="K3" s="322"/>
      <c r="L3" s="322"/>
      <c r="M3" s="322"/>
      <c r="N3" s="322"/>
      <c r="O3" s="322"/>
      <c r="P3" s="322"/>
      <c r="Q3" s="322"/>
      <c r="R3" s="322"/>
      <c r="S3" s="323"/>
      <c r="T3" s="181"/>
    </row>
    <row r="4" spans="1:20" ht="15.5" x14ac:dyDescent="0.35">
      <c r="B4" s="180" t="s">
        <v>40</v>
      </c>
      <c r="C4" s="324" t="s">
        <v>41</v>
      </c>
      <c r="D4" s="319"/>
      <c r="E4" s="319"/>
      <c r="F4" s="319"/>
      <c r="G4" s="319"/>
      <c r="H4" s="319"/>
      <c r="I4" s="319"/>
      <c r="J4" s="319"/>
      <c r="K4" s="319"/>
      <c r="L4" s="319"/>
      <c r="M4" s="319"/>
      <c r="N4" s="319"/>
      <c r="O4" s="319"/>
      <c r="P4" s="319"/>
      <c r="Q4" s="319"/>
      <c r="R4" s="319"/>
      <c r="S4" s="325"/>
    </row>
    <row r="5" spans="1:20" ht="22.5" customHeight="1" x14ac:dyDescent="0.35">
      <c r="B5" s="180" t="s">
        <v>42</v>
      </c>
      <c r="C5" s="324" t="s">
        <v>12</v>
      </c>
      <c r="D5" s="319"/>
      <c r="E5" s="319"/>
      <c r="F5" s="319"/>
      <c r="G5" s="319"/>
      <c r="H5" s="319"/>
      <c r="I5" s="319"/>
      <c r="J5" s="329"/>
      <c r="K5" s="330" t="s">
        <v>43</v>
      </c>
      <c r="L5" s="329"/>
      <c r="M5" s="331" t="s">
        <v>186</v>
      </c>
      <c r="N5" s="319"/>
      <c r="O5" s="319"/>
      <c r="P5" s="319"/>
      <c r="Q5" s="319"/>
      <c r="R5" s="319"/>
      <c r="S5" s="325"/>
    </row>
    <row r="6" spans="1:20" ht="27" customHeight="1" x14ac:dyDescent="0.35">
      <c r="B6" s="180" t="s">
        <v>44</v>
      </c>
      <c r="C6" s="337" t="s">
        <v>187</v>
      </c>
      <c r="D6" s="338"/>
      <c r="E6" s="338"/>
      <c r="F6" s="338"/>
      <c r="G6" s="338"/>
      <c r="H6" s="338"/>
      <c r="I6" s="338"/>
      <c r="J6" s="339"/>
      <c r="K6" s="340" t="s">
        <v>45</v>
      </c>
      <c r="L6" s="329"/>
      <c r="M6" s="331" t="s">
        <v>280</v>
      </c>
      <c r="N6" s="319"/>
      <c r="O6" s="319"/>
      <c r="P6" s="319"/>
      <c r="Q6" s="319"/>
      <c r="R6" s="319"/>
      <c r="S6" s="325"/>
    </row>
    <row r="7" spans="1:20" x14ac:dyDescent="0.35">
      <c r="B7" s="341"/>
      <c r="C7" s="319"/>
      <c r="D7" s="319"/>
      <c r="E7" s="319"/>
      <c r="F7" s="319"/>
      <c r="G7" s="319"/>
      <c r="H7" s="319"/>
      <c r="I7" s="319"/>
      <c r="J7" s="319"/>
      <c r="K7" s="319"/>
      <c r="L7" s="319"/>
      <c r="M7" s="319"/>
      <c r="N7" s="319"/>
      <c r="O7" s="319"/>
      <c r="P7" s="319"/>
      <c r="Q7" s="319"/>
      <c r="R7" s="319"/>
      <c r="S7" s="325"/>
    </row>
    <row r="8" spans="1:20" ht="31" x14ac:dyDescent="0.35">
      <c r="B8" s="180" t="s">
        <v>46</v>
      </c>
      <c r="C8" s="337" t="s">
        <v>303</v>
      </c>
      <c r="D8" s="335"/>
      <c r="E8" s="335"/>
      <c r="F8" s="335"/>
      <c r="G8" s="335"/>
      <c r="H8" s="335"/>
      <c r="I8" s="335"/>
      <c r="J8" s="335"/>
      <c r="K8" s="340" t="s">
        <v>47</v>
      </c>
      <c r="L8" s="329"/>
      <c r="M8" s="342" t="s">
        <v>279</v>
      </c>
      <c r="N8" s="329"/>
      <c r="O8" s="340" t="s">
        <v>48</v>
      </c>
      <c r="P8" s="329"/>
      <c r="Q8" s="343" t="s">
        <v>101</v>
      </c>
      <c r="R8" s="319"/>
      <c r="S8" s="325"/>
    </row>
    <row r="9" spans="1:20" ht="50.25" customHeight="1" x14ac:dyDescent="0.35">
      <c r="B9" s="180" t="s">
        <v>49</v>
      </c>
      <c r="C9" s="346" t="s">
        <v>302</v>
      </c>
      <c r="D9" s="335"/>
      <c r="E9" s="335"/>
      <c r="F9" s="335"/>
      <c r="G9" s="335"/>
      <c r="H9" s="335"/>
      <c r="I9" s="335"/>
      <c r="J9" s="335"/>
      <c r="K9" s="335"/>
      <c r="L9" s="335"/>
      <c r="M9" s="335"/>
      <c r="N9" s="335"/>
      <c r="O9" s="335"/>
      <c r="P9" s="335"/>
      <c r="Q9" s="335"/>
      <c r="R9" s="335"/>
      <c r="S9" s="347"/>
    </row>
    <row r="10" spans="1:20" ht="42" customHeight="1" x14ac:dyDescent="0.35">
      <c r="B10" s="180" t="s">
        <v>50</v>
      </c>
      <c r="C10" s="346" t="s">
        <v>301</v>
      </c>
      <c r="D10" s="335"/>
      <c r="E10" s="335"/>
      <c r="F10" s="335"/>
      <c r="G10" s="335"/>
      <c r="H10" s="335"/>
      <c r="I10" s="335"/>
      <c r="J10" s="335"/>
      <c r="K10" s="335"/>
      <c r="L10" s="335"/>
      <c r="M10" s="335"/>
      <c r="N10" s="335"/>
      <c r="O10" s="335"/>
      <c r="P10" s="335"/>
      <c r="Q10" s="335"/>
      <c r="R10" s="335"/>
      <c r="S10" s="347"/>
    </row>
    <row r="11" spans="1:20" ht="45" customHeight="1" x14ac:dyDescent="0.35">
      <c r="B11" s="179" t="s">
        <v>51</v>
      </c>
      <c r="C11" s="348" t="str">
        <f>[1]Caracterización!P7</f>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
      <c r="D11" s="335"/>
      <c r="E11" s="335"/>
      <c r="F11" s="335"/>
      <c r="G11" s="335"/>
      <c r="H11" s="335"/>
      <c r="I11" s="335"/>
      <c r="J11" s="335"/>
      <c r="K11" s="335"/>
      <c r="L11" s="335"/>
      <c r="M11" s="335"/>
      <c r="N11" s="335"/>
      <c r="O11" s="335"/>
      <c r="P11" s="335"/>
      <c r="Q11" s="335"/>
      <c r="R11" s="335"/>
      <c r="S11" s="347"/>
    </row>
    <row r="12" spans="1:20" ht="15.5" x14ac:dyDescent="0.35">
      <c r="B12" s="349"/>
      <c r="C12" s="350"/>
      <c r="D12" s="350"/>
      <c r="E12" s="350"/>
      <c r="F12" s="350"/>
      <c r="G12" s="350"/>
      <c r="H12" s="350"/>
      <c r="I12" s="350"/>
      <c r="J12" s="350"/>
      <c r="K12" s="350"/>
      <c r="L12" s="350"/>
      <c r="M12" s="350"/>
      <c r="N12" s="350"/>
      <c r="O12" s="350"/>
      <c r="P12" s="350"/>
      <c r="Q12" s="350"/>
      <c r="R12" s="350"/>
      <c r="S12" s="351"/>
    </row>
    <row r="13" spans="1:20" ht="31" x14ac:dyDescent="0.35">
      <c r="B13" s="178" t="s">
        <v>52</v>
      </c>
      <c r="C13" s="330" t="s">
        <v>53</v>
      </c>
      <c r="D13" s="329"/>
      <c r="E13" s="330" t="s">
        <v>54</v>
      </c>
      <c r="F13" s="319"/>
      <c r="G13" s="319"/>
      <c r="H13" s="329"/>
      <c r="I13" s="330" t="s">
        <v>55</v>
      </c>
      <c r="J13" s="319"/>
      <c r="K13" s="319"/>
      <c r="L13" s="319"/>
      <c r="M13" s="329"/>
      <c r="N13" s="330" t="s">
        <v>56</v>
      </c>
      <c r="O13" s="319"/>
      <c r="P13" s="319"/>
      <c r="Q13" s="319"/>
      <c r="R13" s="334"/>
      <c r="S13" s="344"/>
    </row>
    <row r="14" spans="1:20" ht="73.5" customHeight="1" x14ac:dyDescent="0.35">
      <c r="B14" s="326" t="s">
        <v>300</v>
      </c>
      <c r="C14" s="328" t="s">
        <v>299</v>
      </c>
      <c r="D14" s="329"/>
      <c r="E14" s="328" t="s">
        <v>312</v>
      </c>
      <c r="F14" s="335"/>
      <c r="G14" s="335"/>
      <c r="H14" s="336"/>
      <c r="I14" s="328" t="s">
        <v>173</v>
      </c>
      <c r="J14" s="319"/>
      <c r="K14" s="319"/>
      <c r="L14" s="319"/>
      <c r="M14" s="329"/>
      <c r="N14" s="328" t="s">
        <v>313</v>
      </c>
      <c r="O14" s="319"/>
      <c r="P14" s="319"/>
      <c r="Q14" s="319"/>
      <c r="R14" s="334"/>
      <c r="S14" s="345"/>
    </row>
    <row r="15" spans="1:20" ht="96" customHeight="1" x14ac:dyDescent="0.35">
      <c r="B15" s="327"/>
      <c r="C15" s="328" t="s">
        <v>297</v>
      </c>
      <c r="D15" s="329"/>
      <c r="E15" s="328" t="s">
        <v>296</v>
      </c>
      <c r="F15" s="335"/>
      <c r="G15" s="335"/>
      <c r="H15" s="336"/>
      <c r="I15" s="328" t="s">
        <v>173</v>
      </c>
      <c r="J15" s="319"/>
      <c r="K15" s="319"/>
      <c r="L15" s="319"/>
      <c r="M15" s="329"/>
      <c r="N15" s="328" t="s">
        <v>295</v>
      </c>
      <c r="O15" s="335"/>
      <c r="P15" s="335"/>
      <c r="Q15" s="335"/>
      <c r="R15" s="352"/>
      <c r="S15" s="345"/>
    </row>
    <row r="16" spans="1:20" ht="27.75" customHeight="1" x14ac:dyDescent="0.35">
      <c r="B16" s="353"/>
      <c r="C16" s="354"/>
      <c r="D16" s="354"/>
      <c r="E16" s="354"/>
      <c r="F16" s="354"/>
      <c r="G16" s="354"/>
      <c r="H16" s="354"/>
      <c r="I16" s="354"/>
      <c r="J16" s="354"/>
      <c r="K16" s="354"/>
      <c r="L16" s="354"/>
      <c r="M16" s="354"/>
      <c r="N16" s="354"/>
      <c r="O16" s="354"/>
      <c r="P16" s="354"/>
      <c r="Q16" s="354"/>
      <c r="R16" s="354"/>
      <c r="S16" s="355"/>
    </row>
    <row r="17" spans="2:19" ht="17.5" x14ac:dyDescent="0.35">
      <c r="B17" s="177"/>
      <c r="C17" s="176"/>
      <c r="D17" s="176"/>
      <c r="E17" s="176"/>
      <c r="F17" s="176"/>
      <c r="G17" s="176"/>
      <c r="H17" s="176"/>
      <c r="I17" s="176"/>
      <c r="J17" s="176"/>
      <c r="K17" s="176"/>
      <c r="L17" s="176"/>
      <c r="M17" s="176"/>
      <c r="N17" s="176"/>
      <c r="O17" s="176"/>
      <c r="P17" s="176"/>
      <c r="Q17" s="176"/>
      <c r="R17" s="175"/>
      <c r="S17" s="163"/>
    </row>
    <row r="18" spans="2:19" ht="18" x14ac:dyDescent="0.35">
      <c r="B18" s="174" t="s">
        <v>57</v>
      </c>
      <c r="C18" s="171" t="s">
        <v>58</v>
      </c>
      <c r="D18" s="172"/>
      <c r="E18" s="171"/>
      <c r="F18" s="171" t="s">
        <v>59</v>
      </c>
      <c r="G18" s="173"/>
      <c r="H18" s="171"/>
      <c r="I18" s="171" t="s">
        <v>60</v>
      </c>
      <c r="J18" s="171"/>
      <c r="K18" s="172"/>
      <c r="L18" s="171"/>
      <c r="M18" s="171" t="s">
        <v>61</v>
      </c>
      <c r="N18" s="172" t="s">
        <v>62</v>
      </c>
      <c r="O18" s="171"/>
      <c r="P18" s="171"/>
      <c r="Q18" s="171"/>
      <c r="R18" s="170"/>
      <c r="S18" s="163"/>
    </row>
    <row r="19" spans="2:19" ht="17.5" x14ac:dyDescent="0.35">
      <c r="B19" s="169"/>
      <c r="C19" s="168"/>
      <c r="D19" s="168"/>
      <c r="E19" s="168"/>
      <c r="F19" s="168"/>
      <c r="G19" s="168"/>
      <c r="H19" s="168"/>
      <c r="I19" s="168"/>
      <c r="J19" s="168"/>
      <c r="K19" s="168"/>
      <c r="L19" s="168"/>
      <c r="M19" s="168"/>
      <c r="N19" s="168"/>
      <c r="O19" s="168"/>
      <c r="P19" s="168"/>
      <c r="Q19" s="168"/>
      <c r="R19" s="167"/>
      <c r="S19" s="163"/>
    </row>
    <row r="20" spans="2:19" ht="15.5" x14ac:dyDescent="0.35">
      <c r="B20" s="165"/>
      <c r="C20" s="164"/>
      <c r="D20" s="164"/>
      <c r="E20" s="164"/>
      <c r="F20" s="164"/>
      <c r="G20" s="164"/>
      <c r="H20" s="164"/>
      <c r="I20" s="164"/>
      <c r="J20" s="164"/>
      <c r="K20" s="164"/>
      <c r="L20" s="164"/>
      <c r="M20" s="164"/>
      <c r="N20" s="164"/>
      <c r="O20" s="164"/>
      <c r="P20" s="164"/>
      <c r="Q20" s="164"/>
      <c r="R20" s="164"/>
      <c r="S20" s="163"/>
    </row>
    <row r="21" spans="2:19" ht="17.5" x14ac:dyDescent="0.35">
      <c r="B21" s="356" t="s">
        <v>63</v>
      </c>
      <c r="C21" s="357" t="s">
        <v>64</v>
      </c>
      <c r="D21" s="358"/>
      <c r="E21" s="358"/>
      <c r="F21" s="358"/>
      <c r="G21" s="359"/>
      <c r="H21" s="166"/>
      <c r="I21" s="332" t="s">
        <v>65</v>
      </c>
      <c r="J21" s="319"/>
      <c r="K21" s="319"/>
      <c r="L21" s="319"/>
      <c r="M21" s="329"/>
      <c r="N21" s="333" t="s">
        <v>66</v>
      </c>
      <c r="O21" s="319"/>
      <c r="P21" s="319"/>
      <c r="Q21" s="319"/>
      <c r="R21" s="334"/>
      <c r="S21" s="163"/>
    </row>
    <row r="22" spans="2:19" ht="17.5" x14ac:dyDescent="0.35">
      <c r="B22" s="327"/>
      <c r="C22" s="333" t="s">
        <v>62</v>
      </c>
      <c r="D22" s="319"/>
      <c r="E22" s="319"/>
      <c r="F22" s="319"/>
      <c r="G22" s="329"/>
      <c r="H22" s="333"/>
      <c r="I22" s="319"/>
      <c r="J22" s="319"/>
      <c r="K22" s="319"/>
      <c r="L22" s="319"/>
      <c r="M22" s="329"/>
      <c r="N22" s="333"/>
      <c r="O22" s="319"/>
      <c r="P22" s="319"/>
      <c r="Q22" s="319"/>
      <c r="R22" s="334"/>
      <c r="S22" s="163"/>
    </row>
    <row r="23" spans="2:19" ht="15.5" x14ac:dyDescent="0.35">
      <c r="B23" s="165"/>
      <c r="C23" s="164"/>
      <c r="D23" s="164"/>
      <c r="E23" s="164"/>
      <c r="F23" s="164"/>
      <c r="G23" s="164"/>
      <c r="H23" s="164"/>
      <c r="I23" s="164"/>
      <c r="J23" s="164"/>
      <c r="K23" s="164"/>
      <c r="L23" s="164"/>
      <c r="M23" s="164"/>
      <c r="N23" s="164"/>
      <c r="O23" s="164"/>
      <c r="P23" s="164"/>
      <c r="Q23" s="164"/>
      <c r="R23" s="164"/>
      <c r="S23" s="163"/>
    </row>
    <row r="24" spans="2:19" ht="105.75" customHeight="1" thickBot="1" x14ac:dyDescent="0.4">
      <c r="B24" s="162" t="s">
        <v>67</v>
      </c>
      <c r="C24" s="360">
        <v>27464</v>
      </c>
      <c r="D24" s="361"/>
      <c r="E24" s="362" t="s">
        <v>68</v>
      </c>
      <c r="F24" s="363"/>
      <c r="G24" s="364"/>
      <c r="H24" s="365">
        <v>26423</v>
      </c>
      <c r="I24" s="366"/>
      <c r="J24" s="367"/>
      <c r="K24" s="362" t="s">
        <v>69</v>
      </c>
      <c r="L24" s="363"/>
      <c r="M24" s="363"/>
      <c r="N24" s="364"/>
      <c r="O24" s="368" t="s">
        <v>294</v>
      </c>
      <c r="P24" s="369"/>
      <c r="Q24" s="369"/>
      <c r="R24" s="369"/>
      <c r="S24" s="161"/>
    </row>
  </sheetData>
  <mergeCells count="48">
    <mergeCell ref="C24:D24"/>
    <mergeCell ref="E24:G24"/>
    <mergeCell ref="H24:J24"/>
    <mergeCell ref="K24:N24"/>
    <mergeCell ref="O24:R24"/>
    <mergeCell ref="C22:G22"/>
    <mergeCell ref="H22:M22"/>
    <mergeCell ref="N22:R22"/>
    <mergeCell ref="C9:S9"/>
    <mergeCell ref="C10:S10"/>
    <mergeCell ref="C11:S11"/>
    <mergeCell ref="B12:S12"/>
    <mergeCell ref="C13:D13"/>
    <mergeCell ref="I15:M15"/>
    <mergeCell ref="N15:R15"/>
    <mergeCell ref="B16:S16"/>
    <mergeCell ref="B21:B22"/>
    <mergeCell ref="C21:G21"/>
    <mergeCell ref="E14:H14"/>
    <mergeCell ref="I14:M14"/>
    <mergeCell ref="N14:R14"/>
    <mergeCell ref="I21:M21"/>
    <mergeCell ref="N21:R21"/>
    <mergeCell ref="E15:H15"/>
    <mergeCell ref="C6:J6"/>
    <mergeCell ref="K6:L6"/>
    <mergeCell ref="M6:S6"/>
    <mergeCell ref="B7:S7"/>
    <mergeCell ref="C8:J8"/>
    <mergeCell ref="K8:L8"/>
    <mergeCell ref="M8:N8"/>
    <mergeCell ref="O8:P8"/>
    <mergeCell ref="Q8:S8"/>
    <mergeCell ref="E13:H13"/>
    <mergeCell ref="I13:M13"/>
    <mergeCell ref="N13:R13"/>
    <mergeCell ref="S13:S15"/>
    <mergeCell ref="B14:B15"/>
    <mergeCell ref="C14:D14"/>
    <mergeCell ref="C5:J5"/>
    <mergeCell ref="K5:L5"/>
    <mergeCell ref="M5:S5"/>
    <mergeCell ref="C15:D15"/>
    <mergeCell ref="B1:C1"/>
    <mergeCell ref="D1:S1"/>
    <mergeCell ref="B2:S2"/>
    <mergeCell ref="B3:S3"/>
    <mergeCell ref="C4:S4"/>
  </mergeCells>
  <pageMargins left="0.7" right="0.7" top="0.75" bottom="0.75" header="0.3" footer="0.3"/>
  <pageSetup orientation="portrait"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'C:\Users\mac\Library\Containers\com.microsoft.Excel\Data\Documents\C:\Users\c.mcescobar\Downloads\[CARACTERIZACIÓN_V3 (1).xlsx]Listas desplegables'!#REF!</xm:f>
          </x14:formula1>
          <xm:sqref>C5 Q8 I14:I15</xm:sqref>
        </x14:dataValidation>
        <x14:dataValidation type="list" allowBlank="1" showErrorMessage="1" xr:uid="{00000000-0002-0000-0100-000001000000}">
          <x14:formula1>
            <xm:f>'C:\Users\mac\Library\Containers\com.microsoft.Excel\Data\Documents\C:\Users\c.mcescobar\Downloads\[CARACTERIZACIÓN_V3 (1).xlsx]Listas desplegables'!#REF!</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4"/>
  <sheetViews>
    <sheetView topLeftCell="B1" zoomScale="70" zoomScaleNormal="70" workbookViewId="0">
      <selection activeCell="B1" sqref="B1:C1"/>
    </sheetView>
  </sheetViews>
  <sheetFormatPr baseColWidth="10" defaultColWidth="11.453125" defaultRowHeight="14.5" x14ac:dyDescent="0.35"/>
  <cols>
    <col min="1" max="1" width="11.453125" style="159" hidden="1" customWidth="1"/>
    <col min="2" max="2" width="20.90625" style="160" customWidth="1"/>
    <col min="3" max="5" width="11.453125" style="159"/>
    <col min="6" max="6" width="12.453125" style="159" bestFit="1" customWidth="1"/>
    <col min="7" max="12" width="11.453125" style="159"/>
    <col min="13" max="13" width="13" style="159" customWidth="1"/>
    <col min="14" max="16384" width="11.453125" style="159"/>
  </cols>
  <sheetData>
    <row r="1" spans="1:20" ht="91" customHeight="1" x14ac:dyDescent="0.35">
      <c r="A1" s="181"/>
      <c r="B1" s="313"/>
      <c r="C1" s="314"/>
      <c r="D1" s="315" t="s">
        <v>38</v>
      </c>
      <c r="E1" s="316"/>
      <c r="F1" s="316"/>
      <c r="G1" s="316"/>
      <c r="H1" s="316"/>
      <c r="I1" s="316"/>
      <c r="J1" s="316"/>
      <c r="K1" s="316"/>
      <c r="L1" s="316"/>
      <c r="M1" s="316"/>
      <c r="N1" s="316"/>
      <c r="O1" s="316"/>
      <c r="P1" s="316"/>
      <c r="Q1" s="316"/>
      <c r="R1" s="316"/>
      <c r="S1" s="317"/>
      <c r="T1" s="181"/>
    </row>
    <row r="2" spans="1:20" ht="12" customHeight="1" thickBot="1" x14ac:dyDescent="0.4">
      <c r="A2" s="181"/>
      <c r="B2" s="318"/>
      <c r="C2" s="319"/>
      <c r="D2" s="319"/>
      <c r="E2" s="319"/>
      <c r="F2" s="319"/>
      <c r="G2" s="319"/>
      <c r="H2" s="319"/>
      <c r="I2" s="319"/>
      <c r="J2" s="319"/>
      <c r="K2" s="319"/>
      <c r="L2" s="319"/>
      <c r="M2" s="319"/>
      <c r="N2" s="319"/>
      <c r="O2" s="319"/>
      <c r="P2" s="319"/>
      <c r="Q2" s="319"/>
      <c r="R2" s="319"/>
      <c r="S2" s="320"/>
      <c r="T2" s="181"/>
    </row>
    <row r="3" spans="1:20" ht="20" x14ac:dyDescent="0.35">
      <c r="A3" s="181"/>
      <c r="B3" s="321" t="s">
        <v>39</v>
      </c>
      <c r="C3" s="322"/>
      <c r="D3" s="322"/>
      <c r="E3" s="322"/>
      <c r="F3" s="322"/>
      <c r="G3" s="322"/>
      <c r="H3" s="322"/>
      <c r="I3" s="322"/>
      <c r="J3" s="322"/>
      <c r="K3" s="322"/>
      <c r="L3" s="322"/>
      <c r="M3" s="322"/>
      <c r="N3" s="322"/>
      <c r="O3" s="322"/>
      <c r="P3" s="322"/>
      <c r="Q3" s="322"/>
      <c r="R3" s="322"/>
      <c r="S3" s="323"/>
      <c r="T3" s="181"/>
    </row>
    <row r="4" spans="1:20" ht="15.5" x14ac:dyDescent="0.35">
      <c r="B4" s="180" t="s">
        <v>40</v>
      </c>
      <c r="C4" s="324" t="s">
        <v>41</v>
      </c>
      <c r="D4" s="319"/>
      <c r="E4" s="319"/>
      <c r="F4" s="319"/>
      <c r="G4" s="319"/>
      <c r="H4" s="319"/>
      <c r="I4" s="319"/>
      <c r="J4" s="319"/>
      <c r="K4" s="319"/>
      <c r="L4" s="319"/>
      <c r="M4" s="319"/>
      <c r="N4" s="319"/>
      <c r="O4" s="319"/>
      <c r="P4" s="319"/>
      <c r="Q4" s="319"/>
      <c r="R4" s="319"/>
      <c r="S4" s="325"/>
    </row>
    <row r="5" spans="1:20" ht="33.65" customHeight="1" x14ac:dyDescent="0.35">
      <c r="B5" s="180" t="s">
        <v>42</v>
      </c>
      <c r="C5" s="324" t="s">
        <v>12</v>
      </c>
      <c r="D5" s="319"/>
      <c r="E5" s="319"/>
      <c r="F5" s="319"/>
      <c r="G5" s="319"/>
      <c r="H5" s="319"/>
      <c r="I5" s="319"/>
      <c r="J5" s="329"/>
      <c r="K5" s="330" t="s">
        <v>43</v>
      </c>
      <c r="L5" s="329"/>
      <c r="M5" s="331" t="s">
        <v>186</v>
      </c>
      <c r="N5" s="319"/>
      <c r="O5" s="319"/>
      <c r="P5" s="319"/>
      <c r="Q5" s="319"/>
      <c r="R5" s="319"/>
      <c r="S5" s="325"/>
    </row>
    <row r="6" spans="1:20" ht="27.65" customHeight="1" x14ac:dyDescent="0.35">
      <c r="B6" s="180" t="s">
        <v>44</v>
      </c>
      <c r="C6" s="337" t="s">
        <v>187</v>
      </c>
      <c r="D6" s="338"/>
      <c r="E6" s="338"/>
      <c r="F6" s="338"/>
      <c r="G6" s="338"/>
      <c r="H6" s="338"/>
      <c r="I6" s="338"/>
      <c r="J6" s="339"/>
      <c r="K6" s="340" t="s">
        <v>45</v>
      </c>
      <c r="L6" s="329"/>
      <c r="M6" s="331" t="s">
        <v>280</v>
      </c>
      <c r="N6" s="319"/>
      <c r="O6" s="319"/>
      <c r="P6" s="319"/>
      <c r="Q6" s="319"/>
      <c r="R6" s="319"/>
      <c r="S6" s="325"/>
    </row>
    <row r="7" spans="1:20" x14ac:dyDescent="0.35">
      <c r="B7" s="341"/>
      <c r="C7" s="319"/>
      <c r="D7" s="319"/>
      <c r="E7" s="319"/>
      <c r="F7" s="319"/>
      <c r="G7" s="319"/>
      <c r="H7" s="319"/>
      <c r="I7" s="319"/>
      <c r="J7" s="319"/>
      <c r="K7" s="319"/>
      <c r="L7" s="319"/>
      <c r="M7" s="319"/>
      <c r="N7" s="319"/>
      <c r="O7" s="319"/>
      <c r="P7" s="319"/>
      <c r="Q7" s="319"/>
      <c r="R7" s="319"/>
      <c r="S7" s="325"/>
    </row>
    <row r="8" spans="1:20" ht="31" x14ac:dyDescent="0.35">
      <c r="B8" s="180" t="s">
        <v>46</v>
      </c>
      <c r="C8" s="337" t="s">
        <v>311</v>
      </c>
      <c r="D8" s="335"/>
      <c r="E8" s="335"/>
      <c r="F8" s="335"/>
      <c r="G8" s="335"/>
      <c r="H8" s="335"/>
      <c r="I8" s="335"/>
      <c r="J8" s="335"/>
      <c r="K8" s="340" t="s">
        <v>47</v>
      </c>
      <c r="L8" s="329"/>
      <c r="M8" s="342" t="s">
        <v>279</v>
      </c>
      <c r="N8" s="329"/>
      <c r="O8" s="340" t="s">
        <v>48</v>
      </c>
      <c r="P8" s="329"/>
      <c r="Q8" s="343" t="s">
        <v>101</v>
      </c>
      <c r="R8" s="319"/>
      <c r="S8" s="325"/>
    </row>
    <row r="9" spans="1:20" ht="31" x14ac:dyDescent="0.35">
      <c r="B9" s="180" t="s">
        <v>49</v>
      </c>
      <c r="C9" s="346" t="s">
        <v>310</v>
      </c>
      <c r="D9" s="335"/>
      <c r="E9" s="335"/>
      <c r="F9" s="335"/>
      <c r="G9" s="335"/>
      <c r="H9" s="335"/>
      <c r="I9" s="335"/>
      <c r="J9" s="335"/>
      <c r="K9" s="335"/>
      <c r="L9" s="335"/>
      <c r="M9" s="335"/>
      <c r="N9" s="335"/>
      <c r="O9" s="335"/>
      <c r="P9" s="335"/>
      <c r="Q9" s="335"/>
      <c r="R9" s="335"/>
      <c r="S9" s="347"/>
    </row>
    <row r="10" spans="1:20" ht="43.5" customHeight="1" x14ac:dyDescent="0.35">
      <c r="B10" s="180" t="s">
        <v>50</v>
      </c>
      <c r="C10" s="346" t="s">
        <v>309</v>
      </c>
      <c r="D10" s="335"/>
      <c r="E10" s="335"/>
      <c r="F10" s="335"/>
      <c r="G10" s="335"/>
      <c r="H10" s="335"/>
      <c r="I10" s="335"/>
      <c r="J10" s="335"/>
      <c r="K10" s="335"/>
      <c r="L10" s="335"/>
      <c r="M10" s="335"/>
      <c r="N10" s="335"/>
      <c r="O10" s="335"/>
      <c r="P10" s="335"/>
      <c r="Q10" s="335"/>
      <c r="R10" s="335"/>
      <c r="S10" s="347"/>
    </row>
    <row r="11" spans="1:20" ht="45" customHeight="1" x14ac:dyDescent="0.35">
      <c r="B11" s="179" t="s">
        <v>51</v>
      </c>
      <c r="C11" s="348" t="str">
        <f>[1]Caracterización!P7</f>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
      <c r="D11" s="335"/>
      <c r="E11" s="335"/>
      <c r="F11" s="335"/>
      <c r="G11" s="335"/>
      <c r="H11" s="335"/>
      <c r="I11" s="335"/>
      <c r="J11" s="335"/>
      <c r="K11" s="335"/>
      <c r="L11" s="335"/>
      <c r="M11" s="335"/>
      <c r="N11" s="335"/>
      <c r="O11" s="335"/>
      <c r="P11" s="335"/>
      <c r="Q11" s="335"/>
      <c r="R11" s="335"/>
      <c r="S11" s="347"/>
    </row>
    <row r="12" spans="1:20" ht="15.5" x14ac:dyDescent="0.35">
      <c r="B12" s="349"/>
      <c r="C12" s="350"/>
      <c r="D12" s="350"/>
      <c r="E12" s="350"/>
      <c r="F12" s="350"/>
      <c r="G12" s="350"/>
      <c r="H12" s="350"/>
      <c r="I12" s="350"/>
      <c r="J12" s="350"/>
      <c r="K12" s="350"/>
      <c r="L12" s="350"/>
      <c r="M12" s="350"/>
      <c r="N12" s="350"/>
      <c r="O12" s="350"/>
      <c r="P12" s="350"/>
      <c r="Q12" s="350"/>
      <c r="R12" s="350"/>
      <c r="S12" s="351"/>
    </row>
    <row r="13" spans="1:20" ht="31" x14ac:dyDescent="0.35">
      <c r="B13" s="178" t="s">
        <v>52</v>
      </c>
      <c r="C13" s="330" t="s">
        <v>53</v>
      </c>
      <c r="D13" s="329"/>
      <c r="E13" s="330" t="s">
        <v>54</v>
      </c>
      <c r="F13" s="319"/>
      <c r="G13" s="319"/>
      <c r="H13" s="329"/>
      <c r="I13" s="330" t="s">
        <v>55</v>
      </c>
      <c r="J13" s="319"/>
      <c r="K13" s="319"/>
      <c r="L13" s="319"/>
      <c r="M13" s="329"/>
      <c r="N13" s="330" t="s">
        <v>56</v>
      </c>
      <c r="O13" s="319"/>
      <c r="P13" s="319"/>
      <c r="Q13" s="319"/>
      <c r="R13" s="334"/>
      <c r="S13" s="344"/>
    </row>
    <row r="14" spans="1:20" ht="73.5" customHeight="1" x14ac:dyDescent="0.35">
      <c r="B14" s="326" t="s">
        <v>308</v>
      </c>
      <c r="C14" s="328" t="s">
        <v>307</v>
      </c>
      <c r="D14" s="329"/>
      <c r="E14" s="328" t="s">
        <v>306</v>
      </c>
      <c r="F14" s="335"/>
      <c r="G14" s="335"/>
      <c r="H14" s="336"/>
      <c r="I14" s="328" t="s">
        <v>173</v>
      </c>
      <c r="J14" s="319"/>
      <c r="K14" s="319"/>
      <c r="L14" s="319"/>
      <c r="M14" s="329"/>
      <c r="N14" s="328" t="s">
        <v>298</v>
      </c>
      <c r="O14" s="319"/>
      <c r="P14" s="319"/>
      <c r="Q14" s="319"/>
      <c r="R14" s="334"/>
      <c r="S14" s="345"/>
    </row>
    <row r="15" spans="1:20" ht="96" customHeight="1" x14ac:dyDescent="0.35">
      <c r="B15" s="327"/>
      <c r="C15" s="328" t="s">
        <v>305</v>
      </c>
      <c r="D15" s="329"/>
      <c r="E15" s="328" t="s">
        <v>304</v>
      </c>
      <c r="F15" s="335"/>
      <c r="G15" s="335"/>
      <c r="H15" s="336"/>
      <c r="I15" s="328" t="s">
        <v>173</v>
      </c>
      <c r="J15" s="319"/>
      <c r="K15" s="319"/>
      <c r="L15" s="319"/>
      <c r="M15" s="329"/>
      <c r="N15" s="328" t="s">
        <v>295</v>
      </c>
      <c r="O15" s="335"/>
      <c r="P15" s="335"/>
      <c r="Q15" s="335"/>
      <c r="R15" s="352"/>
      <c r="S15" s="345"/>
    </row>
    <row r="16" spans="1:20" ht="27.75" customHeight="1" x14ac:dyDescent="0.35">
      <c r="B16" s="353"/>
      <c r="C16" s="354"/>
      <c r="D16" s="354"/>
      <c r="E16" s="354"/>
      <c r="F16" s="354"/>
      <c r="G16" s="354"/>
      <c r="H16" s="354"/>
      <c r="I16" s="354"/>
      <c r="J16" s="354"/>
      <c r="K16" s="354"/>
      <c r="L16" s="354"/>
      <c r="M16" s="354"/>
      <c r="N16" s="354"/>
      <c r="O16" s="354"/>
      <c r="P16" s="354"/>
      <c r="Q16" s="354"/>
      <c r="R16" s="354"/>
      <c r="S16" s="355"/>
    </row>
    <row r="17" spans="2:19" ht="17.5" x14ac:dyDescent="0.35">
      <c r="B17" s="177"/>
      <c r="C17" s="176"/>
      <c r="D17" s="176"/>
      <c r="E17" s="176"/>
      <c r="F17" s="176"/>
      <c r="G17" s="176"/>
      <c r="H17" s="176"/>
      <c r="I17" s="176"/>
      <c r="J17" s="176"/>
      <c r="K17" s="176"/>
      <c r="L17" s="176"/>
      <c r="M17" s="176"/>
      <c r="N17" s="176"/>
      <c r="O17" s="176"/>
      <c r="P17" s="176"/>
      <c r="Q17" s="176"/>
      <c r="R17" s="175"/>
      <c r="S17" s="163"/>
    </row>
    <row r="18" spans="2:19" ht="18" x14ac:dyDescent="0.35">
      <c r="B18" s="174" t="s">
        <v>57</v>
      </c>
      <c r="C18" s="171" t="s">
        <v>58</v>
      </c>
      <c r="D18" s="172"/>
      <c r="E18" s="171"/>
      <c r="F18" s="171" t="s">
        <v>59</v>
      </c>
      <c r="G18" s="173"/>
      <c r="H18" s="171"/>
      <c r="I18" s="171" t="s">
        <v>60</v>
      </c>
      <c r="J18" s="171"/>
      <c r="K18" s="172"/>
      <c r="L18" s="171"/>
      <c r="M18" s="171" t="s">
        <v>61</v>
      </c>
      <c r="N18" s="172" t="s">
        <v>62</v>
      </c>
      <c r="O18" s="171"/>
      <c r="P18" s="171"/>
      <c r="Q18" s="171"/>
      <c r="R18" s="170"/>
      <c r="S18" s="163"/>
    </row>
    <row r="19" spans="2:19" ht="17.5" x14ac:dyDescent="0.35">
      <c r="B19" s="169"/>
      <c r="C19" s="168"/>
      <c r="D19" s="168"/>
      <c r="E19" s="168"/>
      <c r="F19" s="168"/>
      <c r="G19" s="168"/>
      <c r="H19" s="168"/>
      <c r="I19" s="168"/>
      <c r="J19" s="168"/>
      <c r="K19" s="168"/>
      <c r="L19" s="168"/>
      <c r="M19" s="168"/>
      <c r="N19" s="168"/>
      <c r="O19" s="168"/>
      <c r="P19" s="168"/>
      <c r="Q19" s="168"/>
      <c r="R19" s="167"/>
      <c r="S19" s="163"/>
    </row>
    <row r="20" spans="2:19" ht="15.5" x14ac:dyDescent="0.35">
      <c r="B20" s="165"/>
      <c r="C20" s="164"/>
      <c r="D20" s="164"/>
      <c r="E20" s="164"/>
      <c r="F20" s="164"/>
      <c r="G20" s="164"/>
      <c r="H20" s="164"/>
      <c r="I20" s="164"/>
      <c r="J20" s="164"/>
      <c r="K20" s="164"/>
      <c r="L20" s="164"/>
      <c r="M20" s="164"/>
      <c r="N20" s="164"/>
      <c r="O20" s="164"/>
      <c r="P20" s="164"/>
      <c r="Q20" s="164"/>
      <c r="R20" s="164"/>
      <c r="S20" s="163"/>
    </row>
    <row r="21" spans="2:19" ht="17.5" x14ac:dyDescent="0.35">
      <c r="B21" s="356" t="s">
        <v>63</v>
      </c>
      <c r="C21" s="357" t="s">
        <v>64</v>
      </c>
      <c r="D21" s="358"/>
      <c r="E21" s="358"/>
      <c r="F21" s="358"/>
      <c r="G21" s="359"/>
      <c r="H21" s="166"/>
      <c r="I21" s="332" t="s">
        <v>65</v>
      </c>
      <c r="J21" s="319"/>
      <c r="K21" s="319"/>
      <c r="L21" s="319"/>
      <c r="M21" s="329"/>
      <c r="N21" s="333" t="s">
        <v>66</v>
      </c>
      <c r="O21" s="319"/>
      <c r="P21" s="319"/>
      <c r="Q21" s="319"/>
      <c r="R21" s="334"/>
      <c r="S21" s="163"/>
    </row>
    <row r="22" spans="2:19" ht="17.5" x14ac:dyDescent="0.35">
      <c r="B22" s="327"/>
      <c r="C22" s="333" t="s">
        <v>62</v>
      </c>
      <c r="D22" s="319"/>
      <c r="E22" s="319"/>
      <c r="F22" s="319"/>
      <c r="G22" s="329"/>
      <c r="H22" s="333"/>
      <c r="I22" s="319"/>
      <c r="J22" s="319"/>
      <c r="K22" s="319"/>
      <c r="L22" s="319"/>
      <c r="M22" s="329"/>
      <c r="N22" s="333"/>
      <c r="O22" s="319"/>
      <c r="P22" s="319"/>
      <c r="Q22" s="319"/>
      <c r="R22" s="334"/>
      <c r="S22" s="163"/>
    </row>
    <row r="23" spans="2:19" ht="15.5" x14ac:dyDescent="0.35">
      <c r="B23" s="165"/>
      <c r="C23" s="164"/>
      <c r="D23" s="164"/>
      <c r="E23" s="164"/>
      <c r="F23" s="164"/>
      <c r="G23" s="164"/>
      <c r="H23" s="164"/>
      <c r="I23" s="164"/>
      <c r="J23" s="164"/>
      <c r="K23" s="164"/>
      <c r="L23" s="164"/>
      <c r="M23" s="164"/>
      <c r="N23" s="164"/>
      <c r="O23" s="164"/>
      <c r="P23" s="164"/>
      <c r="Q23" s="164"/>
      <c r="R23" s="164"/>
      <c r="S23" s="163"/>
    </row>
    <row r="24" spans="2:19" ht="106.5" customHeight="1" thickBot="1" x14ac:dyDescent="0.4">
      <c r="B24" s="162" t="s">
        <v>67</v>
      </c>
      <c r="C24" s="360">
        <v>2646</v>
      </c>
      <c r="D24" s="361"/>
      <c r="E24" s="362" t="s">
        <v>68</v>
      </c>
      <c r="F24" s="363"/>
      <c r="G24" s="364"/>
      <c r="H24" s="365">
        <v>1168</v>
      </c>
      <c r="I24" s="366"/>
      <c r="J24" s="367"/>
      <c r="K24" s="362" t="s">
        <v>69</v>
      </c>
      <c r="L24" s="363"/>
      <c r="M24" s="363"/>
      <c r="N24" s="364"/>
      <c r="O24" s="368" t="s">
        <v>294</v>
      </c>
      <c r="P24" s="369"/>
      <c r="Q24" s="369"/>
      <c r="R24" s="369"/>
      <c r="S24" s="161"/>
    </row>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'C:\Users\mac\Library\Containers\com.microsoft.Excel\Data\Documents\C:\Users\c.mcescobar\Downloads\[CARACTERIZACIÓN_V3 (1).xlsx]Listas desplegables'!#REF!</xm:f>
          </x14:formula1>
          <xm:sqref>C4</xm:sqref>
        </x14:dataValidation>
        <x14:dataValidation type="list" allowBlank="1" showErrorMessage="1" xr:uid="{00000000-0002-0000-0200-000001000000}">
          <x14:formula1>
            <xm:f>'C:\Users\mac\Library\Containers\com.microsoft.Excel\Data\Documents\C:\Users\c.mcescobar\Downloads\[CARACTERIZACIÓN_V3 (1).xlsx]Listas desplegables'!#REF!</xm:f>
          </x14:formula1>
          <xm:sqref>C5 Q8 I14:I15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6"/>
  <sheetViews>
    <sheetView workbookViewId="0">
      <selection activeCell="C1" sqref="C1:D2"/>
    </sheetView>
  </sheetViews>
  <sheetFormatPr baseColWidth="10" defaultColWidth="14.453125" defaultRowHeight="15" customHeight="1" x14ac:dyDescent="0.35"/>
  <cols>
    <col min="1" max="1" width="14.453125" customWidth="1"/>
    <col min="2" max="2" width="22" customWidth="1"/>
    <col min="3" max="3" width="38.08984375" customWidth="1"/>
    <col min="4" max="4" width="31.453125" customWidth="1"/>
    <col min="5" max="5" width="52.6328125" customWidth="1"/>
    <col min="6" max="11" width="10.6328125" customWidth="1"/>
  </cols>
  <sheetData>
    <row r="1" spans="1:6" ht="30.75" customHeight="1" x14ac:dyDescent="0.35">
      <c r="A1" s="374"/>
      <c r="B1" s="375"/>
      <c r="C1" s="378" t="s">
        <v>70</v>
      </c>
      <c r="D1" s="375"/>
      <c r="E1" s="26" t="s">
        <v>71</v>
      </c>
    </row>
    <row r="2" spans="1:6" ht="21.75" customHeight="1" x14ac:dyDescent="0.35">
      <c r="A2" s="376"/>
      <c r="B2" s="377"/>
      <c r="C2" s="376"/>
      <c r="D2" s="377"/>
      <c r="E2" s="26"/>
    </row>
    <row r="3" spans="1:6" ht="15.75" customHeight="1" x14ac:dyDescent="0.35">
      <c r="A3" s="27"/>
      <c r="B3" s="27"/>
      <c r="C3" s="28"/>
      <c r="D3" s="28"/>
      <c r="E3" s="28"/>
    </row>
    <row r="4" spans="1:6" ht="17.25" customHeight="1" x14ac:dyDescent="0.35">
      <c r="A4" s="27"/>
      <c r="B4" s="27"/>
      <c r="C4" s="28"/>
      <c r="D4" s="28"/>
      <c r="E4" s="28"/>
    </row>
    <row r="5" spans="1:6" ht="22.5" customHeight="1" x14ac:dyDescent="0.35">
      <c r="A5" s="370" t="s">
        <v>72</v>
      </c>
      <c r="B5" s="370" t="s">
        <v>73</v>
      </c>
      <c r="C5" s="370" t="s">
        <v>74</v>
      </c>
      <c r="D5" s="370" t="s">
        <v>75</v>
      </c>
      <c r="E5" s="370" t="s">
        <v>76</v>
      </c>
    </row>
    <row r="6" spans="1:6" ht="14.25" customHeight="1" x14ac:dyDescent="0.35">
      <c r="A6" s="371"/>
      <c r="B6" s="371"/>
      <c r="C6" s="371"/>
      <c r="D6" s="371"/>
      <c r="E6" s="371"/>
    </row>
    <row r="7" spans="1:6" ht="25.5" thickBot="1" x14ac:dyDescent="0.4">
      <c r="A7" s="29" t="s">
        <v>77</v>
      </c>
      <c r="B7" s="30" t="s">
        <v>78</v>
      </c>
      <c r="C7" s="30" t="s">
        <v>79</v>
      </c>
      <c r="D7" s="30"/>
      <c r="E7" s="30" t="s">
        <v>80</v>
      </c>
    </row>
    <row r="8" spans="1:6" ht="73.5" customHeight="1" thickBot="1" x14ac:dyDescent="0.4">
      <c r="A8" s="29" t="s">
        <v>81</v>
      </c>
      <c r="B8" s="31" t="s">
        <v>82</v>
      </c>
      <c r="C8" s="30" t="s">
        <v>83</v>
      </c>
      <c r="D8" s="30"/>
      <c r="E8" s="31" t="s">
        <v>282</v>
      </c>
    </row>
    <row r="9" spans="1:6" ht="50" x14ac:dyDescent="0.35">
      <c r="A9" s="29" t="s">
        <v>81</v>
      </c>
      <c r="B9" s="31" t="s">
        <v>84</v>
      </c>
      <c r="C9" s="30" t="s">
        <v>85</v>
      </c>
      <c r="D9" s="30"/>
      <c r="E9" s="31" t="s">
        <v>86</v>
      </c>
    </row>
    <row r="10" spans="1:6" ht="75.5" thickBot="1" x14ac:dyDescent="0.4">
      <c r="A10" s="29" t="s">
        <v>87</v>
      </c>
      <c r="B10" s="31" t="s">
        <v>88</v>
      </c>
      <c r="C10" s="30" t="s">
        <v>89</v>
      </c>
      <c r="D10" s="30"/>
      <c r="E10" s="31" t="s">
        <v>281</v>
      </c>
    </row>
    <row r="11" spans="1:6" ht="14.25" customHeight="1" x14ac:dyDescent="0.35">
      <c r="A11" s="372" t="s">
        <v>90</v>
      </c>
      <c r="B11" s="372" t="s">
        <v>91</v>
      </c>
      <c r="C11" s="379" t="s">
        <v>92</v>
      </c>
      <c r="D11" s="381"/>
      <c r="E11" s="372"/>
    </row>
    <row r="12" spans="1:6" thickBot="1" x14ac:dyDescent="0.4">
      <c r="A12" s="373"/>
      <c r="B12" s="373"/>
      <c r="C12" s="380"/>
      <c r="D12" s="382"/>
      <c r="E12" s="371"/>
    </row>
    <row r="13" spans="1:6" ht="38" thickBot="1" x14ac:dyDescent="0.4">
      <c r="A13" s="114" t="s">
        <v>93</v>
      </c>
      <c r="B13" s="115" t="s">
        <v>94</v>
      </c>
      <c r="C13" s="116" t="s">
        <v>95</v>
      </c>
      <c r="D13" s="120"/>
      <c r="E13" s="115"/>
    </row>
    <row r="14" spans="1:6" s="122" customFormat="1" ht="60" customHeight="1" thickBot="1" x14ac:dyDescent="0.35">
      <c r="A14" s="117" t="s">
        <v>289</v>
      </c>
      <c r="B14" s="119" t="s">
        <v>287</v>
      </c>
      <c r="C14" s="123" t="s">
        <v>288</v>
      </c>
      <c r="D14" s="124"/>
      <c r="E14" s="125" t="s">
        <v>290</v>
      </c>
      <c r="F14" s="121"/>
    </row>
    <row r="15" spans="1:6" ht="14.25" customHeight="1" x14ac:dyDescent="0.35">
      <c r="B15" s="118"/>
      <c r="C15" s="118"/>
    </row>
    <row r="16" spans="1:6"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sheetData>
  <mergeCells count="12">
    <mergeCell ref="E5:E6"/>
    <mergeCell ref="A11:A12"/>
    <mergeCell ref="B11:B12"/>
    <mergeCell ref="E11:E12"/>
    <mergeCell ref="A1:B2"/>
    <mergeCell ref="D5:D6"/>
    <mergeCell ref="C1:D2"/>
    <mergeCell ref="C5:C6"/>
    <mergeCell ref="A5:A6"/>
    <mergeCell ref="B5:B6"/>
    <mergeCell ref="C11:C12"/>
    <mergeCell ref="D11:D12"/>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1:Q100"/>
  <sheetViews>
    <sheetView workbookViewId="0"/>
  </sheetViews>
  <sheetFormatPr baseColWidth="10" defaultColWidth="14.453125" defaultRowHeight="15" customHeight="1" x14ac:dyDescent="0.35"/>
  <cols>
    <col min="1" max="3" width="10.6328125" customWidth="1"/>
    <col min="4" max="4" width="49" customWidth="1"/>
    <col min="5" max="5" width="70" customWidth="1"/>
    <col min="6" max="6" width="19.453125" customWidth="1"/>
    <col min="7" max="7" width="58.453125" customWidth="1"/>
    <col min="8" max="11" width="10.6328125" customWidth="1"/>
    <col min="12" max="12" width="60.08984375" customWidth="1"/>
    <col min="13" max="16" width="10.6328125" customWidth="1"/>
    <col min="17" max="17" width="26.6328125" customWidth="1"/>
  </cols>
  <sheetData>
    <row r="1" spans="4:17" ht="14.25" customHeight="1" x14ac:dyDescent="0.35">
      <c r="D1" s="32"/>
      <c r="E1" s="32"/>
      <c r="F1" s="33"/>
      <c r="G1" s="34"/>
      <c r="Q1" s="35" t="s">
        <v>96</v>
      </c>
    </row>
    <row r="2" spans="4:17" ht="14.25" customHeight="1" x14ac:dyDescent="0.35">
      <c r="D2" s="36" t="s">
        <v>97</v>
      </c>
      <c r="E2" s="36" t="s">
        <v>98</v>
      </c>
      <c r="F2" s="37" t="s">
        <v>7</v>
      </c>
      <c r="G2" s="38" t="s">
        <v>99</v>
      </c>
      <c r="L2" s="39" t="s">
        <v>100</v>
      </c>
      <c r="O2" t="s">
        <v>101</v>
      </c>
      <c r="Q2" t="s">
        <v>102</v>
      </c>
    </row>
    <row r="3" spans="4:17" ht="14.25" customHeight="1" x14ac:dyDescent="0.35">
      <c r="D3" s="40" t="s">
        <v>103</v>
      </c>
      <c r="E3" s="32" t="s">
        <v>104</v>
      </c>
      <c r="F3" s="33" t="s">
        <v>105</v>
      </c>
      <c r="G3" s="34" t="s">
        <v>106</v>
      </c>
      <c r="L3" s="41" t="s">
        <v>107</v>
      </c>
      <c r="O3" t="s">
        <v>108</v>
      </c>
      <c r="Q3" t="s">
        <v>109</v>
      </c>
    </row>
    <row r="4" spans="4:17" ht="14.25" customHeight="1" x14ac:dyDescent="0.35">
      <c r="D4" s="40" t="s">
        <v>110</v>
      </c>
      <c r="E4" s="32" t="s">
        <v>104</v>
      </c>
      <c r="F4" s="33" t="s">
        <v>105</v>
      </c>
      <c r="G4" s="34" t="s">
        <v>106</v>
      </c>
      <c r="L4" s="39" t="s">
        <v>111</v>
      </c>
      <c r="Q4" s="35" t="s">
        <v>112</v>
      </c>
    </row>
    <row r="5" spans="4:17" ht="14.25" customHeight="1" x14ac:dyDescent="0.35">
      <c r="D5" s="40" t="s">
        <v>113</v>
      </c>
      <c r="E5" s="32" t="s">
        <v>104</v>
      </c>
      <c r="F5" s="33" t="s">
        <v>105</v>
      </c>
      <c r="G5" s="34" t="s">
        <v>114</v>
      </c>
      <c r="L5" s="42" t="s">
        <v>115</v>
      </c>
      <c r="Q5" t="s">
        <v>116</v>
      </c>
    </row>
    <row r="6" spans="4:17" ht="14.25" customHeight="1" x14ac:dyDescent="0.35">
      <c r="D6" s="40" t="s">
        <v>117</v>
      </c>
      <c r="E6" s="32" t="s">
        <v>118</v>
      </c>
      <c r="F6" s="33" t="s">
        <v>105</v>
      </c>
      <c r="G6" s="34" t="s">
        <v>119</v>
      </c>
      <c r="L6" s="42" t="s">
        <v>120</v>
      </c>
      <c r="Q6" t="s">
        <v>121</v>
      </c>
    </row>
    <row r="7" spans="4:17" ht="14.25" customHeight="1" x14ac:dyDescent="0.35">
      <c r="D7" s="40" t="s">
        <v>122</v>
      </c>
      <c r="E7" s="32" t="s">
        <v>118</v>
      </c>
      <c r="F7" s="33" t="s">
        <v>105</v>
      </c>
      <c r="G7" s="34" t="s">
        <v>123</v>
      </c>
      <c r="L7" s="42" t="s">
        <v>124</v>
      </c>
      <c r="Q7" t="s">
        <v>125</v>
      </c>
    </row>
    <row r="8" spans="4:17" ht="14.25" customHeight="1" x14ac:dyDescent="0.35">
      <c r="D8" s="40" t="s">
        <v>126</v>
      </c>
      <c r="E8" s="32" t="s">
        <v>118</v>
      </c>
      <c r="F8" s="33" t="s">
        <v>105</v>
      </c>
      <c r="G8" s="34" t="s">
        <v>127</v>
      </c>
      <c r="L8" s="42" t="s">
        <v>128</v>
      </c>
      <c r="Q8" t="s">
        <v>129</v>
      </c>
    </row>
    <row r="9" spans="4:17" ht="14.25" customHeight="1" x14ac:dyDescent="0.35">
      <c r="D9" s="40" t="s">
        <v>130</v>
      </c>
      <c r="E9" s="32" t="s">
        <v>118</v>
      </c>
      <c r="F9" s="33" t="s">
        <v>105</v>
      </c>
      <c r="G9" s="34" t="s">
        <v>119</v>
      </c>
      <c r="L9" s="39" t="s">
        <v>131</v>
      </c>
      <c r="Q9" t="s">
        <v>132</v>
      </c>
    </row>
    <row r="10" spans="4:17" ht="14.25" customHeight="1" x14ac:dyDescent="0.35">
      <c r="D10" s="40" t="s">
        <v>133</v>
      </c>
      <c r="E10" s="32" t="s">
        <v>134</v>
      </c>
      <c r="F10" s="33" t="s">
        <v>105</v>
      </c>
      <c r="G10" s="34" t="s">
        <v>106</v>
      </c>
      <c r="L10" s="42" t="s">
        <v>135</v>
      </c>
      <c r="Q10" s="35" t="s">
        <v>136</v>
      </c>
    </row>
    <row r="11" spans="4:17" ht="14.25" customHeight="1" x14ac:dyDescent="0.35">
      <c r="D11" s="40" t="s">
        <v>137</v>
      </c>
      <c r="E11" s="32" t="s">
        <v>134</v>
      </c>
      <c r="F11" s="33" t="s">
        <v>105</v>
      </c>
      <c r="G11" s="34" t="s">
        <v>138</v>
      </c>
      <c r="L11" s="42" t="s">
        <v>139</v>
      </c>
      <c r="Q11" t="s">
        <v>140</v>
      </c>
    </row>
    <row r="12" spans="4:17" ht="14.25" customHeight="1" x14ac:dyDescent="0.35">
      <c r="D12" s="40" t="s">
        <v>141</v>
      </c>
      <c r="E12" s="32" t="s">
        <v>134</v>
      </c>
      <c r="F12" s="33" t="s">
        <v>105</v>
      </c>
      <c r="G12" s="34" t="s">
        <v>142</v>
      </c>
      <c r="L12" s="42" t="s">
        <v>143</v>
      </c>
      <c r="Q12" t="s">
        <v>144</v>
      </c>
    </row>
    <row r="13" spans="4:17" ht="14.25" customHeight="1" x14ac:dyDescent="0.35">
      <c r="D13" s="40" t="s">
        <v>145</v>
      </c>
      <c r="E13" s="32" t="s">
        <v>134</v>
      </c>
      <c r="F13" s="33" t="s">
        <v>105</v>
      </c>
      <c r="G13" s="34" t="s">
        <v>146</v>
      </c>
      <c r="L13" s="39" t="s">
        <v>147</v>
      </c>
      <c r="Q13" s="35" t="s">
        <v>148</v>
      </c>
    </row>
    <row r="14" spans="4:17" ht="14.25" customHeight="1" x14ac:dyDescent="0.35">
      <c r="D14" s="43" t="s">
        <v>149</v>
      </c>
      <c r="E14" s="32" t="s">
        <v>150</v>
      </c>
      <c r="F14" s="33" t="s">
        <v>151</v>
      </c>
      <c r="G14" s="34" t="s">
        <v>152</v>
      </c>
      <c r="L14" s="42" t="s">
        <v>153</v>
      </c>
      <c r="Q14" t="s">
        <v>154</v>
      </c>
    </row>
    <row r="15" spans="4:17" ht="14.25" customHeight="1" x14ac:dyDescent="0.35">
      <c r="D15" s="43" t="s">
        <v>155</v>
      </c>
      <c r="E15" s="32" t="s">
        <v>150</v>
      </c>
      <c r="F15" s="33" t="s">
        <v>151</v>
      </c>
      <c r="G15" s="34" t="s">
        <v>152</v>
      </c>
      <c r="L15" s="42" t="s">
        <v>156</v>
      </c>
      <c r="Q15" t="s">
        <v>157</v>
      </c>
    </row>
    <row r="16" spans="4:17" ht="14.25" customHeight="1" x14ac:dyDescent="0.35">
      <c r="D16" s="43" t="s">
        <v>158</v>
      </c>
      <c r="E16" s="32" t="s">
        <v>159</v>
      </c>
      <c r="F16" s="33" t="s">
        <v>151</v>
      </c>
      <c r="G16" s="34" t="s">
        <v>160</v>
      </c>
      <c r="L16" s="42" t="s">
        <v>161</v>
      </c>
      <c r="Q16" t="s">
        <v>162</v>
      </c>
    </row>
    <row r="17" spans="4:15" ht="14.25" customHeight="1" x14ac:dyDescent="0.35">
      <c r="D17" s="43" t="s">
        <v>163</v>
      </c>
      <c r="E17" s="32" t="s">
        <v>159</v>
      </c>
      <c r="F17" s="33" t="s">
        <v>151</v>
      </c>
      <c r="G17" s="34" t="s">
        <v>164</v>
      </c>
      <c r="L17" s="39" t="s">
        <v>165</v>
      </c>
    </row>
    <row r="18" spans="4:15" ht="14.25" customHeight="1" x14ac:dyDescent="0.35">
      <c r="D18" s="43" t="s">
        <v>166</v>
      </c>
      <c r="E18" s="32" t="s">
        <v>167</v>
      </c>
      <c r="F18" s="33" t="s">
        <v>151</v>
      </c>
      <c r="G18" s="34" t="s">
        <v>168</v>
      </c>
      <c r="L18" s="42" t="s">
        <v>169</v>
      </c>
    </row>
    <row r="19" spans="4:15" ht="14.25" customHeight="1" x14ac:dyDescent="0.35">
      <c r="D19" s="43" t="s">
        <v>170</v>
      </c>
      <c r="E19" s="32" t="s">
        <v>167</v>
      </c>
      <c r="F19" s="33" t="s">
        <v>151</v>
      </c>
      <c r="G19" s="34" t="s">
        <v>171</v>
      </c>
      <c r="L19" s="42" t="s">
        <v>172</v>
      </c>
      <c r="O19" t="s">
        <v>173</v>
      </c>
    </row>
    <row r="20" spans="4:15" ht="14.25" customHeight="1" x14ac:dyDescent="0.35">
      <c r="D20" s="43" t="s">
        <v>174</v>
      </c>
      <c r="E20" s="32" t="s">
        <v>175</v>
      </c>
      <c r="F20" s="33" t="s">
        <v>151</v>
      </c>
      <c r="G20" s="34" t="s">
        <v>176</v>
      </c>
      <c r="L20" s="39" t="s">
        <v>177</v>
      </c>
      <c r="O20" t="s">
        <v>178</v>
      </c>
    </row>
    <row r="21" spans="4:15" ht="14.25" customHeight="1" x14ac:dyDescent="0.35">
      <c r="D21" s="43" t="s">
        <v>179</v>
      </c>
      <c r="E21" s="32" t="s">
        <v>175</v>
      </c>
      <c r="F21" s="33" t="s">
        <v>151</v>
      </c>
      <c r="G21" s="34" t="s">
        <v>176</v>
      </c>
      <c r="L21" s="41" t="s">
        <v>180</v>
      </c>
    </row>
    <row r="22" spans="4:15" ht="14.25" customHeight="1" x14ac:dyDescent="0.35">
      <c r="D22" s="43" t="s">
        <v>181</v>
      </c>
      <c r="E22" s="32" t="s">
        <v>175</v>
      </c>
      <c r="F22" s="33" t="s">
        <v>151</v>
      </c>
      <c r="G22" s="34" t="s">
        <v>176</v>
      </c>
      <c r="L22" s="39" t="s">
        <v>182</v>
      </c>
    </row>
    <row r="23" spans="4:15" ht="14.25" customHeight="1" x14ac:dyDescent="0.35">
      <c r="D23" s="43" t="s">
        <v>183</v>
      </c>
      <c r="E23" s="32" t="s">
        <v>184</v>
      </c>
      <c r="F23" s="33" t="s">
        <v>151</v>
      </c>
      <c r="G23" s="34" t="s">
        <v>185</v>
      </c>
      <c r="L23" s="42" t="s">
        <v>41</v>
      </c>
    </row>
    <row r="24" spans="4:15" ht="14.25" customHeight="1" x14ac:dyDescent="0.35">
      <c r="D24" s="43" t="s">
        <v>12</v>
      </c>
      <c r="E24" s="32" t="s">
        <v>186</v>
      </c>
      <c r="F24" s="33" t="s">
        <v>151</v>
      </c>
      <c r="G24" s="34" t="s">
        <v>187</v>
      </c>
      <c r="L24" s="41" t="s">
        <v>188</v>
      </c>
    </row>
    <row r="25" spans="4:15" ht="14.25" customHeight="1" x14ac:dyDescent="0.35">
      <c r="D25" s="43" t="s">
        <v>189</v>
      </c>
      <c r="E25" s="32" t="s">
        <v>186</v>
      </c>
      <c r="F25" s="33" t="s">
        <v>151</v>
      </c>
      <c r="G25" s="34" t="s">
        <v>187</v>
      </c>
      <c r="L25" s="41" t="s">
        <v>190</v>
      </c>
    </row>
    <row r="26" spans="4:15" ht="14.25" customHeight="1" x14ac:dyDescent="0.35">
      <c r="D26" s="43" t="s">
        <v>191</v>
      </c>
      <c r="E26" s="32" t="s">
        <v>192</v>
      </c>
      <c r="F26" s="33" t="s">
        <v>151</v>
      </c>
      <c r="G26" s="34" t="s">
        <v>193</v>
      </c>
      <c r="L26" s="39" t="s">
        <v>194</v>
      </c>
    </row>
    <row r="27" spans="4:15" ht="14.25" customHeight="1" x14ac:dyDescent="0.35">
      <c r="D27" s="43" t="s">
        <v>195</v>
      </c>
      <c r="E27" s="32" t="s">
        <v>196</v>
      </c>
      <c r="F27" s="33" t="s">
        <v>151</v>
      </c>
      <c r="G27" s="34" t="s">
        <v>197</v>
      </c>
      <c r="L27" s="41" t="s">
        <v>198</v>
      </c>
    </row>
    <row r="28" spans="4:15" ht="14.25" customHeight="1" x14ac:dyDescent="0.35">
      <c r="D28" s="43" t="s">
        <v>199</v>
      </c>
      <c r="E28" s="32" t="s">
        <v>196</v>
      </c>
      <c r="F28" s="33" t="s">
        <v>151</v>
      </c>
      <c r="G28" s="34" t="s">
        <v>200</v>
      </c>
      <c r="L28" s="39" t="s">
        <v>201</v>
      </c>
    </row>
    <row r="29" spans="4:15" ht="14.25" customHeight="1" x14ac:dyDescent="0.35">
      <c r="D29" s="43" t="s">
        <v>202</v>
      </c>
      <c r="E29" s="32" t="s">
        <v>196</v>
      </c>
      <c r="F29" s="33" t="s">
        <v>151</v>
      </c>
      <c r="G29" s="34" t="s">
        <v>203</v>
      </c>
      <c r="L29" s="41" t="s">
        <v>204</v>
      </c>
    </row>
    <row r="30" spans="4:15" ht="14.25" customHeight="1" x14ac:dyDescent="0.35">
      <c r="D30" s="44" t="s">
        <v>205</v>
      </c>
      <c r="E30" s="32" t="s">
        <v>206</v>
      </c>
      <c r="F30" s="33" t="s">
        <v>207</v>
      </c>
      <c r="G30" s="34" t="s">
        <v>208</v>
      </c>
      <c r="L30" s="39" t="s">
        <v>209</v>
      </c>
    </row>
    <row r="31" spans="4:15" ht="14.25" customHeight="1" x14ac:dyDescent="0.35">
      <c r="D31" s="44" t="s">
        <v>210</v>
      </c>
      <c r="E31" s="32" t="s">
        <v>206</v>
      </c>
      <c r="F31" s="33" t="s">
        <v>207</v>
      </c>
      <c r="G31" s="34" t="s">
        <v>211</v>
      </c>
      <c r="L31" s="41" t="s">
        <v>212</v>
      </c>
    </row>
    <row r="32" spans="4:15" ht="14.25" customHeight="1" x14ac:dyDescent="0.35">
      <c r="D32" s="44" t="s">
        <v>213</v>
      </c>
      <c r="E32" s="32" t="s">
        <v>213</v>
      </c>
      <c r="F32" s="33" t="s">
        <v>207</v>
      </c>
      <c r="G32" s="34" t="s">
        <v>138</v>
      </c>
      <c r="L32" s="41" t="s">
        <v>214</v>
      </c>
    </row>
    <row r="33" spans="4:12" ht="14.25" customHeight="1" x14ac:dyDescent="0.35">
      <c r="D33" s="44" t="s">
        <v>215</v>
      </c>
      <c r="E33" s="32" t="s">
        <v>216</v>
      </c>
      <c r="F33" s="33" t="s">
        <v>207</v>
      </c>
      <c r="G33" s="34" t="s">
        <v>138</v>
      </c>
      <c r="L33" s="39" t="s">
        <v>217</v>
      </c>
    </row>
    <row r="34" spans="4:12" ht="14.25" customHeight="1" x14ac:dyDescent="0.35">
      <c r="D34" s="44" t="s">
        <v>218</v>
      </c>
      <c r="E34" s="32" t="s">
        <v>216</v>
      </c>
      <c r="F34" s="33" t="s">
        <v>207</v>
      </c>
      <c r="G34" s="34" t="s">
        <v>138</v>
      </c>
      <c r="L34" s="39" t="s">
        <v>219</v>
      </c>
    </row>
    <row r="35" spans="4:12" ht="14.25" customHeight="1" x14ac:dyDescent="0.35">
      <c r="D35" s="44" t="s">
        <v>220</v>
      </c>
      <c r="E35" s="32" t="s">
        <v>216</v>
      </c>
      <c r="F35" s="33" t="s">
        <v>207</v>
      </c>
      <c r="G35" s="34" t="s">
        <v>138</v>
      </c>
      <c r="L35" s="42" t="s">
        <v>221</v>
      </c>
    </row>
    <row r="36" spans="4:12" ht="14.25" customHeight="1" x14ac:dyDescent="0.35">
      <c r="D36" s="44" t="s">
        <v>222</v>
      </c>
      <c r="E36" s="32" t="s">
        <v>223</v>
      </c>
      <c r="F36" s="33" t="s">
        <v>207</v>
      </c>
      <c r="G36" s="34" t="s">
        <v>224</v>
      </c>
      <c r="L36" s="42" t="s">
        <v>225</v>
      </c>
    </row>
    <row r="37" spans="4:12" ht="14.25" customHeight="1" x14ac:dyDescent="0.35">
      <c r="D37" s="44" t="s">
        <v>226</v>
      </c>
      <c r="E37" s="32" t="s">
        <v>223</v>
      </c>
      <c r="F37" s="33" t="s">
        <v>207</v>
      </c>
      <c r="G37" s="34" t="s">
        <v>224</v>
      </c>
      <c r="L37" s="42" t="s">
        <v>227</v>
      </c>
    </row>
    <row r="38" spans="4:12" ht="14.25" customHeight="1" x14ac:dyDescent="0.35">
      <c r="D38" s="44" t="s">
        <v>228</v>
      </c>
      <c r="E38" s="32" t="s">
        <v>223</v>
      </c>
      <c r="F38" s="33" t="s">
        <v>207</v>
      </c>
      <c r="G38" s="34" t="s">
        <v>224</v>
      </c>
      <c r="L38" s="41" t="s">
        <v>229</v>
      </c>
    </row>
    <row r="39" spans="4:12" ht="14.25" customHeight="1" x14ac:dyDescent="0.35">
      <c r="D39" s="44" t="s">
        <v>230</v>
      </c>
      <c r="E39" s="32" t="s">
        <v>231</v>
      </c>
      <c r="F39" s="33" t="s">
        <v>207</v>
      </c>
      <c r="G39" s="34" t="s">
        <v>232</v>
      </c>
      <c r="L39" s="41" t="s">
        <v>233</v>
      </c>
    </row>
    <row r="40" spans="4:12" ht="14.25" customHeight="1" x14ac:dyDescent="0.35">
      <c r="D40" s="44" t="s">
        <v>234</v>
      </c>
      <c r="E40" s="32" t="s">
        <v>231</v>
      </c>
      <c r="F40" s="33" t="s">
        <v>207</v>
      </c>
      <c r="G40" s="34" t="s">
        <v>232</v>
      </c>
      <c r="L40" s="42" t="s">
        <v>235</v>
      </c>
    </row>
    <row r="41" spans="4:12" ht="14.25" customHeight="1" x14ac:dyDescent="0.35">
      <c r="D41" s="44" t="s">
        <v>236</v>
      </c>
      <c r="E41" s="32" t="s">
        <v>231</v>
      </c>
      <c r="F41" s="33" t="s">
        <v>207</v>
      </c>
      <c r="G41" s="34" t="s">
        <v>232</v>
      </c>
      <c r="L41" s="42" t="s">
        <v>237</v>
      </c>
    </row>
    <row r="42" spans="4:12" ht="14.25" customHeight="1" x14ac:dyDescent="0.35">
      <c r="D42" s="44" t="s">
        <v>238</v>
      </c>
      <c r="E42" s="32" t="s">
        <v>231</v>
      </c>
      <c r="F42" s="33" t="s">
        <v>207</v>
      </c>
      <c r="G42" s="34" t="s">
        <v>232</v>
      </c>
      <c r="L42" s="42" t="s">
        <v>239</v>
      </c>
    </row>
    <row r="43" spans="4:12" ht="14.25" customHeight="1" x14ac:dyDescent="0.35">
      <c r="D43" s="44" t="s">
        <v>240</v>
      </c>
      <c r="E43" s="32" t="s">
        <v>241</v>
      </c>
      <c r="F43" s="33" t="s">
        <v>207</v>
      </c>
      <c r="G43" s="34" t="s">
        <v>242</v>
      </c>
    </row>
    <row r="44" spans="4:12" ht="14.25" customHeight="1" x14ac:dyDescent="0.35">
      <c r="D44" s="44" t="s">
        <v>243</v>
      </c>
      <c r="E44" s="32" t="s">
        <v>241</v>
      </c>
      <c r="F44" s="33" t="s">
        <v>207</v>
      </c>
      <c r="G44" s="34" t="s">
        <v>242</v>
      </c>
    </row>
    <row r="45" spans="4:12" ht="14.25" customHeight="1" x14ac:dyDescent="0.35">
      <c r="D45" s="44" t="s">
        <v>244</v>
      </c>
      <c r="E45" s="32" t="s">
        <v>241</v>
      </c>
      <c r="F45" s="33" t="s">
        <v>207</v>
      </c>
      <c r="G45" s="34" t="s">
        <v>242</v>
      </c>
    </row>
    <row r="46" spans="4:12" ht="14.25" customHeight="1" x14ac:dyDescent="0.35">
      <c r="D46" s="45" t="s">
        <v>245</v>
      </c>
      <c r="E46" s="32" t="s">
        <v>246</v>
      </c>
      <c r="F46" s="33" t="s">
        <v>247</v>
      </c>
      <c r="G46" s="34" t="s">
        <v>248</v>
      </c>
    </row>
    <row r="47" spans="4:12" ht="14.25" customHeight="1" x14ac:dyDescent="0.35">
      <c r="D47" s="45" t="s">
        <v>249</v>
      </c>
      <c r="E47" s="32" t="s">
        <v>246</v>
      </c>
      <c r="F47" s="33" t="s">
        <v>247</v>
      </c>
      <c r="G47" s="34" t="s">
        <v>106</v>
      </c>
    </row>
    <row r="48" spans="4:12" ht="14.25" customHeight="1" x14ac:dyDescent="0.35">
      <c r="D48" s="32"/>
      <c r="E48" s="32"/>
      <c r="F48" s="33"/>
      <c r="G48" s="34"/>
    </row>
    <row r="49" spans="4:7" ht="14.25" customHeight="1" x14ac:dyDescent="0.35">
      <c r="D49" s="32"/>
      <c r="E49" s="32"/>
      <c r="F49" s="33"/>
      <c r="G49" s="34"/>
    </row>
    <row r="50" spans="4:7" ht="14.25" customHeight="1" x14ac:dyDescent="0.35">
      <c r="D50" s="32"/>
      <c r="E50" s="32"/>
      <c r="F50" s="33"/>
      <c r="G50" s="34"/>
    </row>
    <row r="51" spans="4:7" ht="14.25" customHeight="1" x14ac:dyDescent="0.35">
      <c r="D51" s="32" t="s">
        <v>37</v>
      </c>
      <c r="E51" s="32"/>
      <c r="F51" s="33"/>
      <c r="G51" s="34"/>
    </row>
    <row r="52" spans="4:7" ht="14.25" customHeight="1" x14ac:dyDescent="0.35">
      <c r="D52" s="34" t="s">
        <v>250</v>
      </c>
      <c r="E52" s="32"/>
      <c r="F52" s="33"/>
      <c r="G52" s="34"/>
    </row>
    <row r="53" spans="4:7" ht="14.25" customHeight="1" x14ac:dyDescent="0.35">
      <c r="D53" s="34" t="s">
        <v>251</v>
      </c>
      <c r="E53" s="32"/>
      <c r="F53" s="33"/>
      <c r="G53" s="34"/>
    </row>
    <row r="54" spans="4:7" ht="14.25" customHeight="1" x14ac:dyDescent="0.35">
      <c r="D54" s="34" t="s">
        <v>252</v>
      </c>
      <c r="E54" s="32"/>
      <c r="F54" s="33"/>
      <c r="G54" s="34"/>
    </row>
    <row r="55" spans="4:7" ht="14.25" customHeight="1" x14ac:dyDescent="0.35">
      <c r="D55" s="34" t="s">
        <v>253</v>
      </c>
      <c r="E55" s="32"/>
      <c r="F55" s="33"/>
      <c r="G55" s="34"/>
    </row>
    <row r="56" spans="4:7" ht="14.25" customHeight="1" x14ac:dyDescent="0.35">
      <c r="D56" s="34" t="s">
        <v>254</v>
      </c>
      <c r="E56" s="32"/>
      <c r="F56" s="33"/>
      <c r="G56" s="34"/>
    </row>
    <row r="57" spans="4:7" ht="14.25" customHeight="1" x14ac:dyDescent="0.35">
      <c r="D57" s="34" t="s">
        <v>255</v>
      </c>
      <c r="E57" s="32"/>
      <c r="F57" s="33"/>
      <c r="G57" s="34"/>
    </row>
    <row r="58" spans="4:7" ht="14.25" customHeight="1" x14ac:dyDescent="0.35">
      <c r="D58" s="34" t="s">
        <v>256</v>
      </c>
      <c r="E58" s="32"/>
      <c r="F58" s="33"/>
      <c r="G58" s="34"/>
    </row>
    <row r="59" spans="4:7" ht="14.25" customHeight="1" x14ac:dyDescent="0.35">
      <c r="D59" s="34" t="s">
        <v>257</v>
      </c>
      <c r="E59" s="32"/>
      <c r="F59" s="33"/>
      <c r="G59" s="34"/>
    </row>
    <row r="60" spans="4:7" ht="14.25" customHeight="1" x14ac:dyDescent="0.35">
      <c r="D60" s="34" t="s">
        <v>258</v>
      </c>
      <c r="E60" s="32"/>
      <c r="F60" s="33"/>
      <c r="G60" s="34"/>
    </row>
    <row r="61" spans="4:7" ht="14.25" customHeight="1" x14ac:dyDescent="0.35">
      <c r="D61" s="34" t="s">
        <v>259</v>
      </c>
      <c r="E61" s="32"/>
      <c r="F61" s="33"/>
      <c r="G61" s="34"/>
    </row>
    <row r="62" spans="4:7" ht="14.25" customHeight="1" x14ac:dyDescent="0.35">
      <c r="D62" s="34" t="s">
        <v>260</v>
      </c>
      <c r="E62" s="32"/>
      <c r="F62" s="33"/>
      <c r="G62" s="34"/>
    </row>
    <row r="63" spans="4:7" ht="14.25" customHeight="1" x14ac:dyDescent="0.35">
      <c r="D63" s="34" t="s">
        <v>261</v>
      </c>
      <c r="E63" s="32"/>
      <c r="F63" s="33"/>
      <c r="G63" s="34"/>
    </row>
    <row r="64" spans="4:7" ht="14.25" customHeight="1" x14ac:dyDescent="0.35">
      <c r="D64" s="34" t="s">
        <v>262</v>
      </c>
      <c r="E64" s="32"/>
      <c r="F64" s="33"/>
      <c r="G64" s="34"/>
    </row>
    <row r="65" spans="4:7" ht="14.25" customHeight="1" x14ac:dyDescent="0.35">
      <c r="D65" s="34" t="s">
        <v>263</v>
      </c>
      <c r="E65" s="32"/>
      <c r="F65" s="33"/>
      <c r="G65" s="34"/>
    </row>
    <row r="66" spans="4:7" ht="14.25" customHeight="1" x14ac:dyDescent="0.35">
      <c r="D66" s="34" t="s">
        <v>264</v>
      </c>
      <c r="E66" s="32"/>
      <c r="F66" s="33"/>
      <c r="G66" s="34"/>
    </row>
    <row r="67" spans="4:7" ht="14.25" customHeight="1" x14ac:dyDescent="0.35">
      <c r="D67" s="34" t="s">
        <v>265</v>
      </c>
      <c r="E67" s="32"/>
      <c r="F67" s="33"/>
      <c r="G67" s="34"/>
    </row>
    <row r="68" spans="4:7" ht="14.25" customHeight="1" x14ac:dyDescent="0.35">
      <c r="D68" s="34" t="s">
        <v>266</v>
      </c>
      <c r="E68" s="32"/>
      <c r="F68" s="33"/>
      <c r="G68" s="34"/>
    </row>
    <row r="69" spans="4:7" ht="14.25" customHeight="1" x14ac:dyDescent="0.35">
      <c r="D69" s="34" t="s">
        <v>267</v>
      </c>
      <c r="E69" s="32"/>
      <c r="F69" s="33"/>
      <c r="G69" s="34"/>
    </row>
    <row r="70" spans="4:7" ht="14.25" customHeight="1" x14ac:dyDescent="0.35">
      <c r="D70" s="34" t="s">
        <v>268</v>
      </c>
      <c r="E70" s="32"/>
      <c r="F70" s="33"/>
      <c r="G70" s="34"/>
    </row>
    <row r="71" spans="4:7" ht="14.25" customHeight="1" x14ac:dyDescent="0.35">
      <c r="D71" s="34" t="s">
        <v>269</v>
      </c>
      <c r="E71" s="32"/>
      <c r="F71" s="33"/>
      <c r="G71" s="34"/>
    </row>
    <row r="72" spans="4:7" ht="14.25" customHeight="1" x14ac:dyDescent="0.35">
      <c r="D72" s="34" t="s">
        <v>270</v>
      </c>
      <c r="E72" s="32"/>
      <c r="F72" s="33"/>
      <c r="G72" s="34"/>
    </row>
    <row r="73" spans="4:7" ht="14.25" customHeight="1" x14ac:dyDescent="0.35">
      <c r="D73" s="34" t="s">
        <v>271</v>
      </c>
      <c r="E73" s="32"/>
      <c r="F73" s="33"/>
      <c r="G73" s="34"/>
    </row>
    <row r="74" spans="4:7" ht="14.25" customHeight="1" x14ac:dyDescent="0.35">
      <c r="D74" s="34" t="s">
        <v>272</v>
      </c>
      <c r="E74" s="32"/>
      <c r="F74" s="33"/>
      <c r="G74" s="34"/>
    </row>
    <row r="75" spans="4:7" ht="14.25" customHeight="1" x14ac:dyDescent="0.35">
      <c r="D75" s="34" t="s">
        <v>273</v>
      </c>
      <c r="E75" s="32"/>
      <c r="F75" s="33"/>
      <c r="G75" s="34"/>
    </row>
    <row r="76" spans="4:7" ht="14.25" customHeight="1" x14ac:dyDescent="0.35">
      <c r="D76" s="34" t="s">
        <v>274</v>
      </c>
      <c r="E76" s="32"/>
      <c r="F76" s="33"/>
      <c r="G76" s="34"/>
    </row>
    <row r="77" spans="4:7" ht="14.25" customHeight="1" x14ac:dyDescent="0.35">
      <c r="D77" s="34" t="s">
        <v>275</v>
      </c>
      <c r="E77" s="32"/>
      <c r="F77" s="33"/>
      <c r="G77" s="34"/>
    </row>
    <row r="78" spans="4:7" ht="14.25" customHeight="1" x14ac:dyDescent="0.35">
      <c r="D78" s="34" t="s">
        <v>276</v>
      </c>
      <c r="E78" s="32"/>
      <c r="F78" s="33"/>
      <c r="G78" s="34"/>
    </row>
    <row r="79" spans="4:7" ht="14.25" customHeight="1" x14ac:dyDescent="0.35">
      <c r="D79" s="34" t="s">
        <v>277</v>
      </c>
      <c r="E79" s="32"/>
      <c r="F79" s="33"/>
      <c r="G79" s="34"/>
    </row>
    <row r="80" spans="4:7" ht="14.25" customHeight="1" x14ac:dyDescent="0.35">
      <c r="D80" s="34" t="s">
        <v>278</v>
      </c>
      <c r="E80" s="32"/>
      <c r="F80" s="33"/>
      <c r="G80" s="34"/>
    </row>
    <row r="81" spans="4:7" ht="14.25" customHeight="1" x14ac:dyDescent="0.35">
      <c r="D81" s="34"/>
      <c r="E81" s="32"/>
      <c r="F81" s="33"/>
      <c r="G81" s="34"/>
    </row>
    <row r="82" spans="4:7" ht="14.25" customHeight="1" x14ac:dyDescent="0.35">
      <c r="D82" s="32"/>
      <c r="E82" s="32"/>
      <c r="F82" s="33"/>
      <c r="G82" s="34"/>
    </row>
    <row r="83" spans="4:7" ht="14.25" customHeight="1" x14ac:dyDescent="0.35">
      <c r="D83" s="32"/>
      <c r="E83" s="32"/>
      <c r="F83" s="33"/>
      <c r="G83" s="34"/>
    </row>
    <row r="84" spans="4:7" ht="14.25" customHeight="1" x14ac:dyDescent="0.35">
      <c r="D84" s="32"/>
      <c r="E84" s="32"/>
      <c r="F84" s="33"/>
      <c r="G84" s="34"/>
    </row>
    <row r="85" spans="4:7" ht="14.25" customHeight="1" x14ac:dyDescent="0.35">
      <c r="D85" s="32"/>
      <c r="E85" s="32"/>
      <c r="F85" s="33"/>
      <c r="G85" s="34"/>
    </row>
    <row r="86" spans="4:7" ht="14.25" customHeight="1" x14ac:dyDescent="0.35">
      <c r="D86" s="32"/>
      <c r="E86" s="32"/>
      <c r="F86" s="33"/>
      <c r="G86" s="34"/>
    </row>
    <row r="87" spans="4:7" ht="14.25" customHeight="1" x14ac:dyDescent="0.35">
      <c r="D87" s="32"/>
      <c r="E87" s="32"/>
      <c r="F87" s="33"/>
      <c r="G87" s="34"/>
    </row>
    <row r="88" spans="4:7" ht="14.25" customHeight="1" x14ac:dyDescent="0.35">
      <c r="D88" s="32"/>
      <c r="E88" s="32"/>
      <c r="F88" s="33"/>
      <c r="G88" s="34"/>
    </row>
    <row r="89" spans="4:7" ht="14.25" customHeight="1" x14ac:dyDescent="0.35">
      <c r="D89" s="32"/>
      <c r="E89" s="32"/>
      <c r="F89" s="33"/>
      <c r="G89" s="34"/>
    </row>
    <row r="90" spans="4:7" ht="14.25" customHeight="1" x14ac:dyDescent="0.35">
      <c r="D90" s="32"/>
      <c r="E90" s="32"/>
      <c r="F90" s="33"/>
      <c r="G90" s="34"/>
    </row>
    <row r="91" spans="4:7" ht="14.25" customHeight="1" x14ac:dyDescent="0.35">
      <c r="D91" s="32"/>
      <c r="E91" s="32"/>
      <c r="F91" s="33"/>
      <c r="G91" s="34"/>
    </row>
    <row r="92" spans="4:7" ht="14.25" customHeight="1" x14ac:dyDescent="0.35">
      <c r="D92" s="32"/>
      <c r="E92" s="32"/>
      <c r="F92" s="33"/>
      <c r="G92" s="34"/>
    </row>
    <row r="93" spans="4:7" ht="14.25" customHeight="1" x14ac:dyDescent="0.35">
      <c r="D93" s="32"/>
      <c r="E93" s="32"/>
      <c r="F93" s="33"/>
      <c r="G93" s="34"/>
    </row>
    <row r="94" spans="4:7" ht="14.25" customHeight="1" x14ac:dyDescent="0.35">
      <c r="D94" s="32"/>
      <c r="E94" s="32"/>
      <c r="F94" s="33"/>
      <c r="G94" s="34"/>
    </row>
    <row r="95" spans="4:7" ht="14.25" customHeight="1" x14ac:dyDescent="0.35">
      <c r="D95" s="32"/>
      <c r="E95" s="32"/>
      <c r="F95" s="33"/>
      <c r="G95" s="34"/>
    </row>
    <row r="96" spans="4:7" ht="14.25" customHeight="1" x14ac:dyDescent="0.35">
      <c r="D96" s="32"/>
      <c r="E96" s="32"/>
      <c r="F96" s="33"/>
      <c r="G96" s="34"/>
    </row>
    <row r="97" spans="4:7" ht="14.25" customHeight="1" x14ac:dyDescent="0.35">
      <c r="D97" s="32"/>
      <c r="E97" s="32"/>
      <c r="F97" s="33"/>
      <c r="G97" s="34"/>
    </row>
    <row r="98" spans="4:7" ht="14.25" customHeight="1" x14ac:dyDescent="0.35">
      <c r="D98" s="32"/>
      <c r="E98" s="32"/>
      <c r="F98" s="33"/>
      <c r="G98" s="34"/>
    </row>
    <row r="99" spans="4:7" ht="14.25" customHeight="1" x14ac:dyDescent="0.35">
      <c r="D99" s="32"/>
      <c r="E99" s="32"/>
      <c r="F99" s="33"/>
      <c r="G99" s="34"/>
    </row>
    <row r="100" spans="4:7" ht="14.25" customHeight="1" x14ac:dyDescent="0.35">
      <c r="D100" s="32"/>
      <c r="E100" s="32"/>
      <c r="F100" s="33"/>
      <c r="G100" s="3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Caracterización</vt:lpstr>
      <vt:lpstr>Indicador 1</vt:lpstr>
      <vt:lpstr>Indicador 2</vt:lpstr>
      <vt:lpstr>Normograma</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2019-05-03T20:42:39Z</cp:lastPrinted>
  <dcterms:created xsi:type="dcterms:W3CDTF">2019-04-09T16:24:36Z</dcterms:created>
  <dcterms:modified xsi:type="dcterms:W3CDTF">2021-06-03T21:38:00Z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19532248</vt:i4>
  </property>
</Properties>
</file>