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Y CARRILLO\Desktop\Oficina Asesora 2023\2025\Modulo de documentos\Publicación\DA01\DA01-F13_V3\"/>
    </mc:Choice>
  </mc:AlternateContent>
  <xr:revisionPtr revIDLastSave="0" documentId="13_ncr:1_{6BE47443-D8F2-4F07-8740-DC1BA09DCC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A01-F13 Vr.3 " sheetId="7" r:id="rId1"/>
    <sheet name="NOVIEMBRE" sheetId="10" state="hidden" r:id="rId2"/>
    <sheet name="DICIEMBRE" sheetId="11" state="hidden" r:id="rId3"/>
  </sheets>
  <definedNames>
    <definedName name="_xlnm.Print_Area" localSheetId="0">'DA01-F13 Vr.3 '!$A$1:$H$25</definedName>
    <definedName name="_xlnm.Print_Area" localSheetId="2">DICIEMBRE!$B$2:$H$41</definedName>
    <definedName name="_xlnm.Print_Area" localSheetId="1">NOVIEMBRE!$B$2:$H$41</definedName>
    <definedName name="MAño" localSheetId="0">'DA01-F13 Vr.3 '!$B$10</definedName>
    <definedName name="MAño" localSheetId="2">DICIEMBRE!$C$2</definedName>
    <definedName name="MAño" localSheetId="1">NOVIEMBRE!$C$2</definedName>
    <definedName name="MAño">#REF!</definedName>
    <definedName name="MMes" localSheetId="0">'DA01-F13 Vr.3 '!$C$10</definedName>
    <definedName name="MMes" localSheetId="2">DICIEMBRE!$B$2</definedName>
    <definedName name="MMes" localSheetId="1">NOVIEMBRE!$B$2</definedName>
    <definedName name="MMes">#REF!</definedName>
    <definedName name="MNúmMes" localSheetId="0">'DA01-F13 Vr.3 '!$F$10</definedName>
    <definedName name="MNúmMes" localSheetId="2">DICIEMBRE!$F$2</definedName>
    <definedName name="MNúmMes" localSheetId="1">NOVIEMBRE!$F$2</definedName>
    <definedName name="MNúmMes">#REF!</definedName>
    <definedName name="MSemana2" localSheetId="0">'DA01-F13 Vr.3 '!$B$16:$H$18</definedName>
    <definedName name="MSemana2" localSheetId="2">DICIEMBRE!$B$12:$H$17</definedName>
    <definedName name="MSemana2" localSheetId="1">NOVIEMBRE!$B$12:$H$17</definedName>
    <definedName name="MSemana2">#REF!</definedName>
    <definedName name="MSemana3" localSheetId="0">'DA01-F13 Vr.3 '!$B$19:$H$20</definedName>
    <definedName name="MSemana3" localSheetId="2">DICIEMBRE!$B$18:$H$23</definedName>
    <definedName name="MSemana3" localSheetId="1">NOVIEMBRE!$B$18:$H$23</definedName>
    <definedName name="MSemana3">#REF!</definedName>
    <definedName name="MSemana4" localSheetId="0">'DA01-F13 Vr.3 '!$B$21:$H$23</definedName>
    <definedName name="MSemana4" localSheetId="2">DICIEMBRE!$B$24:$H$29</definedName>
    <definedName name="MSemana4" localSheetId="1">NOVIEMBRE!$B$24:$H$29</definedName>
    <definedName name="MSemana4">#REF!</definedName>
    <definedName name="MSemana5" localSheetId="0">'DA01-F13 Vr.3 '!$B$24:$H$25</definedName>
    <definedName name="MSemana5" localSheetId="2">DICIEMBRE!$B$30:$H$35</definedName>
    <definedName name="MSemana5" localSheetId="1">NOVIEMBRE!$B$30:$H$35</definedName>
    <definedName name="MSemana5">#REF!</definedName>
    <definedName name="Semana_ÚltimoDía">MAX(#REF!)</definedName>
    <definedName name="Semana_ÚltimoDíaMes">DAY(EOMONTH(DATE(#REF!,#REF!,1),0))</definedName>
    <definedName name="SNúmMes">#REF!</definedName>
    <definedName name="SSemana">#REF!</definedName>
    <definedName name="SVitaM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7" l="1"/>
  <c r="B14" i="7" s="1"/>
  <c r="C14" i="7" l="1"/>
  <c r="D14" i="7" l="1"/>
  <c r="E14" i="7" s="1"/>
  <c r="F14" i="7" s="1"/>
  <c r="G14" i="7" s="1"/>
  <c r="H14" i="7" s="1"/>
  <c r="B16" i="7" s="1"/>
  <c r="C16" i="7" s="1"/>
  <c r="D16" i="7" s="1"/>
  <c r="E16" i="7" s="1"/>
  <c r="F16" i="7" s="1"/>
  <c r="G16" i="7" s="1"/>
  <c r="H16" i="7" s="1"/>
  <c r="B19" i="7" s="1"/>
  <c r="C19" i="7" s="1"/>
  <c r="D19" i="7" s="1"/>
  <c r="E19" i="7" s="1"/>
  <c r="F19" i="7" s="1"/>
  <c r="G19" i="7" s="1"/>
  <c r="H19" i="7" s="1"/>
  <c r="B21" i="7" s="1"/>
  <c r="C21" i="7" s="1"/>
  <c r="D21" i="7" s="1"/>
  <c r="E21" i="7" s="1"/>
  <c r="F21" i="7" s="1"/>
  <c r="G21" i="7" s="1"/>
  <c r="H21" i="7" s="1"/>
  <c r="B24" i="7" s="1"/>
  <c r="C24" i="7" s="1"/>
  <c r="D24" i="7" s="1"/>
  <c r="E24" i="7" s="1"/>
  <c r="F24" i="7" s="1"/>
  <c r="G24" i="7" s="1"/>
  <c r="H24" i="7" s="1"/>
  <c r="B2" i="11"/>
  <c r="B2" i="10"/>
  <c r="B6" i="11" l="1"/>
  <c r="C6" i="11" s="1"/>
  <c r="D6" i="11" s="1"/>
  <c r="E6" i="11" s="1"/>
  <c r="F6" i="11" s="1"/>
  <c r="G6" i="11" s="1"/>
  <c r="H6" i="11" s="1"/>
  <c r="B12" i="11" s="1"/>
  <c r="C12" i="11" s="1"/>
  <c r="D12" i="11" s="1"/>
  <c r="E12" i="11" s="1"/>
  <c r="F12" i="11" s="1"/>
  <c r="G12" i="11" s="1"/>
  <c r="H12" i="11" s="1"/>
  <c r="B18" i="11" s="1"/>
  <c r="C18" i="11" s="1"/>
  <c r="D18" i="11" s="1"/>
  <c r="E18" i="11" s="1"/>
  <c r="F18" i="11" s="1"/>
  <c r="G18" i="11" s="1"/>
  <c r="H18" i="11" s="1"/>
  <c r="B24" i="11" s="1"/>
  <c r="C24" i="11" s="1"/>
  <c r="D24" i="11" s="1"/>
  <c r="E24" i="11" s="1"/>
  <c r="F24" i="11" s="1"/>
  <c r="G24" i="11" s="1"/>
  <c r="H24" i="11" s="1"/>
  <c r="B30" i="11" s="1"/>
  <c r="C30" i="11" s="1"/>
  <c r="D30" i="11" s="1"/>
  <c r="E30" i="11" s="1"/>
  <c r="F30" i="11" s="1"/>
  <c r="B6" i="10"/>
  <c r="C6" i="10" s="1"/>
  <c r="D6" i="10" s="1"/>
  <c r="E6" i="10" s="1"/>
  <c r="F6" i="10" s="1"/>
  <c r="G6" i="10" s="1"/>
  <c r="H6" i="10" s="1"/>
  <c r="B12" i="10" s="1"/>
  <c r="C12" i="10" s="1"/>
  <c r="D12" i="10" s="1"/>
  <c r="E12" i="10" s="1"/>
  <c r="F12" i="10" s="1"/>
  <c r="G12" i="10" s="1"/>
  <c r="H12" i="10" s="1"/>
  <c r="B18" i="10" s="1"/>
  <c r="C18" i="10" s="1"/>
  <c r="D18" i="10" s="1"/>
  <c r="E18" i="10" s="1"/>
  <c r="F18" i="10" s="1"/>
  <c r="G18" i="10" s="1"/>
  <c r="H18" i="10" s="1"/>
  <c r="B24" i="10" s="1"/>
  <c r="C24" i="10" s="1"/>
  <c r="D24" i="10" s="1"/>
  <c r="E24" i="10" s="1"/>
  <c r="F24" i="10" s="1"/>
  <c r="G24" i="10" s="1"/>
  <c r="H24" i="10" s="1"/>
  <c r="B30" i="10" s="1"/>
  <c r="C30" i="10" s="1"/>
  <c r="D30" i="10" s="1"/>
  <c r="E30" i="10" s="1"/>
  <c r="F30" i="10" s="1"/>
  <c r="G30" i="11" l="1"/>
  <c r="G30" i="10"/>
  <c r="H30" i="10" s="1"/>
  <c r="H30" i="11" l="1"/>
  <c r="B36" i="10"/>
  <c r="H31" i="10"/>
  <c r="B36" i="11" l="1"/>
  <c r="C36" i="10"/>
  <c r="B37" i="10"/>
  <c r="C36" i="11" l="1"/>
  <c r="C37" i="10"/>
  <c r="D36" i="10"/>
  <c r="D36" i="11" l="1"/>
  <c r="E36" i="10"/>
  <c r="D37" i="10"/>
  <c r="E36" i="11" l="1"/>
  <c r="D37" i="11"/>
  <c r="F36" i="10"/>
  <c r="E37" i="10"/>
  <c r="F36" i="11" l="1"/>
  <c r="E37" i="11"/>
  <c r="F37" i="10"/>
  <c r="G36" i="10"/>
  <c r="F37" i="11" l="1"/>
  <c r="G36" i="11"/>
  <c r="G37" i="10"/>
  <c r="H36" i="10"/>
  <c r="H37" i="10" s="1"/>
  <c r="G37" i="11" l="1"/>
  <c r="H36" i="11"/>
  <c r="H37" i="11" s="1"/>
</calcChain>
</file>

<file path=xl/sharedStrings.xml><?xml version="1.0" encoding="utf-8"?>
<sst xmlns="http://schemas.openxmlformats.org/spreadsheetml/2006/main" count="33" uniqueCount="19">
  <si>
    <t>DOMINGO</t>
  </si>
  <si>
    <t>LUNES</t>
  </si>
  <si>
    <t>MARTES</t>
  </si>
  <si>
    <t>MIÉRCOLES</t>
  </si>
  <si>
    <t>JUEVES</t>
  </si>
  <si>
    <t>VIERNES</t>
  </si>
  <si>
    <t>SÁBADO</t>
  </si>
  <si>
    <t xml:space="preserve"> (MES) CASA DEL CONSUMIDOR (CIUDAD)</t>
  </si>
  <si>
    <t xml:space="preserve"> (MARZO) CASA DEL CONSUMIDOR (IBAGUE)</t>
  </si>
  <si>
    <t>FESTIVO</t>
  </si>
  <si>
    <t>VISITAS COMUNA 1</t>
  </si>
  <si>
    <t>MES</t>
  </si>
  <si>
    <t>AÑO</t>
  </si>
  <si>
    <r>
      <rPr>
        <b/>
        <sz val="10"/>
        <color theme="1" tint="0.14996795556505021"/>
        <rFont val="Cambria"/>
        <family val="1"/>
        <scheme val="minor"/>
      </rPr>
      <t>NOTA:</t>
    </r>
    <r>
      <rPr>
        <sz val="10"/>
        <color theme="1" tint="0.14996795556505021"/>
        <rFont val="Cambria"/>
        <family val="2"/>
        <scheme val="minor"/>
      </rPr>
      <t xml:space="preserve"> Para modificar año, mes y día dar clik en la flecha hacia arriba (para aumentar).</t>
    </r>
  </si>
  <si>
    <t>Codigo: DA01-F13</t>
  </si>
  <si>
    <t>SUPERINTENDENCIA DE INDUSTRIA Y COMERCIO
RED NACIONAL DE PROTECCIÓN AL CONSUMIDOR  -RNPC
ESTRATEGIA DE DIALOGO CON ECONOMIAS POPULARES</t>
  </si>
  <si>
    <t>Versión:  3</t>
  </si>
  <si>
    <t>AÑO____________ - MES_________ - CRONOGRAMA   CIUDAD: _________________</t>
  </si>
  <si>
    <t>Fecha: 2025-03-31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</si>
</sst>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2" x14ac:knownFonts="1">
    <font>
      <sz val="10"/>
      <color theme="1" tint="0.14996795556505021"/>
      <name val="Cambria"/>
      <family val="2"/>
      <scheme val="minor"/>
    </font>
    <font>
      <b/>
      <sz val="11"/>
      <color theme="3"/>
      <name val="Cambria"/>
      <family val="2"/>
      <scheme val="minor"/>
    </font>
    <font>
      <sz val="11"/>
      <color theme="0"/>
      <name val="Cambria"/>
      <family val="2"/>
      <scheme val="minor"/>
    </font>
    <font>
      <b/>
      <sz val="11"/>
      <color rgb="FFFA7D00"/>
      <name val="Cambria"/>
      <family val="2"/>
      <scheme val="minor"/>
    </font>
    <font>
      <b/>
      <sz val="11"/>
      <color theme="1" tint="0.14999847407452621"/>
      <name val="Cambria"/>
      <family val="1"/>
      <scheme val="minor"/>
    </font>
    <font>
      <b/>
      <sz val="30"/>
      <color theme="0"/>
      <name val="Cambria"/>
      <family val="1"/>
      <scheme val="minor"/>
    </font>
    <font>
      <sz val="11"/>
      <color theme="1" tint="0.14999847407452621"/>
      <name val="Tahoma"/>
      <family val="2"/>
      <scheme val="major"/>
    </font>
    <font>
      <sz val="9"/>
      <color theme="1" tint="0.14999847407452621"/>
      <name val="Cambria"/>
      <family val="1"/>
      <scheme val="minor"/>
    </font>
    <font>
      <sz val="22"/>
      <color theme="4"/>
      <name val="Tahoma"/>
      <family val="2"/>
      <scheme val="major"/>
    </font>
    <font>
      <sz val="15"/>
      <color theme="3" tint="0.14996795556505021"/>
      <name val="Tahoma"/>
      <family val="2"/>
      <scheme val="major"/>
    </font>
    <font>
      <sz val="13"/>
      <color theme="3" tint="0.14996795556505021"/>
      <name val="Tahoma"/>
      <family val="2"/>
      <scheme val="major"/>
    </font>
    <font>
      <sz val="11"/>
      <color theme="3" tint="0.14996795556505021"/>
      <name val="Cambria"/>
      <family val="2"/>
      <scheme val="minor"/>
    </font>
    <font>
      <b/>
      <sz val="9"/>
      <color theme="1" tint="0.14999847407452621"/>
      <name val="Cambria"/>
      <family val="1"/>
      <scheme val="minor"/>
    </font>
    <font>
      <sz val="10"/>
      <color theme="1" tint="0.14996795556505021"/>
      <name val="Cambria"/>
      <family val="2"/>
      <scheme val="minor"/>
    </font>
    <font>
      <sz val="10"/>
      <color theme="1" tint="0.14999847407452621"/>
      <name val="Cambria"/>
      <family val="1"/>
      <scheme val="minor"/>
    </font>
    <font>
      <sz val="10"/>
      <color rgb="FF000000"/>
      <name val="Cambria"/>
      <family val="1"/>
      <scheme val="minor"/>
    </font>
    <font>
      <b/>
      <sz val="22"/>
      <color theme="0"/>
      <name val="Cambria"/>
      <family val="1"/>
      <scheme val="minor"/>
    </font>
    <font>
      <b/>
      <sz val="10"/>
      <color theme="1" tint="0.14996795556505021"/>
      <name val="Cambria"/>
      <family val="1"/>
      <scheme val="minor"/>
    </font>
    <font>
      <sz val="10"/>
      <color theme="1" tint="0.14996795556505021"/>
      <name val="Cambria"/>
      <family val="1"/>
      <scheme val="minor"/>
    </font>
    <font>
      <sz val="10"/>
      <color theme="0"/>
      <name val="Cambria"/>
      <family val="2"/>
      <scheme val="minor"/>
    </font>
    <font>
      <sz val="10"/>
      <color theme="9" tint="-0.499984740745262"/>
      <name val="Cambria"/>
      <family val="2"/>
      <scheme val="minor"/>
    </font>
    <font>
      <b/>
      <sz val="12"/>
      <color theme="9" tint="-0.499984740745262"/>
      <name val="Tahoma"/>
      <family val="2"/>
      <scheme val="major"/>
    </font>
    <font>
      <b/>
      <sz val="10"/>
      <color theme="9" tint="-0.499984740745262"/>
      <name val="Cambria"/>
      <family val="2"/>
      <scheme val="minor"/>
    </font>
    <font>
      <b/>
      <sz val="14"/>
      <color theme="9" tint="-0.499984740745262"/>
      <name val="Cambria"/>
      <family val="1"/>
      <scheme val="minor"/>
    </font>
    <font>
      <b/>
      <sz val="12"/>
      <color theme="0"/>
      <name val="Tahoma"/>
      <family val="2"/>
      <scheme val="major"/>
    </font>
    <font>
      <b/>
      <sz val="12"/>
      <color theme="1" tint="0.14996795556505021"/>
      <name val="Calibri"/>
      <family val="2"/>
    </font>
    <font>
      <b/>
      <sz val="14"/>
      <name val="Calibri"/>
      <family val="2"/>
    </font>
    <font>
      <sz val="10"/>
      <color rgb="FFFF0000"/>
      <name val="Cambria"/>
      <family val="2"/>
      <scheme val="minor"/>
    </font>
    <font>
      <sz val="14"/>
      <color rgb="FFFF0000"/>
      <name val="Cambria"/>
      <family val="2"/>
      <scheme val="minor"/>
    </font>
    <font>
      <b/>
      <sz val="10"/>
      <color theme="9" tint="-0.499984740745262"/>
      <name val="Tahoma"/>
      <family val="2"/>
      <scheme val="major"/>
    </font>
    <font>
      <b/>
      <sz val="15"/>
      <color theme="9" tint="-0.499984740745262"/>
      <name val="Cambria"/>
      <family val="1"/>
      <scheme val="minor"/>
    </font>
    <font>
      <sz val="8"/>
      <color theme="0"/>
      <name val="Cambria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ck">
        <color theme="0"/>
      </bottom>
      <diagonal/>
    </border>
    <border>
      <left style="medium">
        <color indexed="64"/>
      </left>
      <right style="thick">
        <color theme="0"/>
      </right>
      <top style="thick">
        <color theme="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theme="0"/>
      </bottom>
      <diagonal/>
    </border>
    <border>
      <left style="medium">
        <color indexed="64"/>
      </left>
      <right style="medium">
        <color indexed="64"/>
      </right>
      <top style="thick">
        <color theme="0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 applyNumberFormat="0" applyFill="0" applyBorder="0" applyAlignment="0" applyProtection="0"/>
    <xf numFmtId="0" fontId="3" fillId="3" borderId="1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Alignment="0" applyProtection="0"/>
    <xf numFmtId="0" fontId="11" fillId="0" borderId="0" applyNumberFormat="0" applyFill="0" applyBorder="0" applyAlignment="0" applyProtection="0"/>
  </cellStyleXfs>
  <cellXfs count="70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6" fillId="5" borderId="3" xfId="1" applyFont="1" applyFill="1" applyBorder="1" applyAlignment="1">
      <alignment horizontal="left" vertical="center" indent="1"/>
    </xf>
    <xf numFmtId="0" fontId="6" fillId="5" borderId="4" xfId="1" applyFont="1" applyFill="1" applyBorder="1" applyAlignment="1">
      <alignment horizontal="left" vertical="center" indent="1"/>
    </xf>
    <xf numFmtId="0" fontId="8" fillId="0" borderId="5" xfId="0" applyFont="1" applyBorder="1">
      <alignment vertical="center"/>
    </xf>
    <xf numFmtId="0" fontId="0" fillId="0" borderId="6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8" fillId="2" borderId="5" xfId="0" applyFont="1" applyFill="1" applyBorder="1">
      <alignment vertical="center"/>
    </xf>
    <xf numFmtId="0" fontId="0" fillId="2" borderId="6" xfId="0" applyFill="1" applyBorder="1" applyProtection="1">
      <alignment vertical="center"/>
      <protection locked="0"/>
    </xf>
    <xf numFmtId="0" fontId="0" fillId="2" borderId="7" xfId="0" applyFill="1" applyBorder="1" applyProtection="1">
      <alignment vertical="center"/>
      <protection locked="0"/>
    </xf>
    <xf numFmtId="0" fontId="7" fillId="0" borderId="6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 indent="1"/>
    </xf>
    <xf numFmtId="0" fontId="12" fillId="2" borderId="6" xfId="2" applyFont="1" applyFill="1" applyBorder="1" applyAlignment="1">
      <alignment horizontal="center" vertical="center"/>
    </xf>
    <xf numFmtId="0" fontId="14" fillId="0" borderId="6" xfId="2" applyFont="1" applyFill="1" applyBorder="1" applyAlignment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Protection="1">
      <alignment vertical="center"/>
      <protection locked="0"/>
    </xf>
    <xf numFmtId="0" fontId="13" fillId="6" borderId="7" xfId="0" applyFont="1" applyFill="1" applyBorder="1" applyProtection="1">
      <alignment vertical="center"/>
      <protection locked="0"/>
    </xf>
    <xf numFmtId="0" fontId="15" fillId="0" borderId="0" xfId="0" applyFont="1">
      <alignment vertical="center"/>
    </xf>
    <xf numFmtId="0" fontId="15" fillId="6" borderId="0" xfId="0" applyFont="1" applyFill="1" applyAlignment="1">
      <alignment horizontal="center" vertical="center"/>
    </xf>
    <xf numFmtId="0" fontId="17" fillId="0" borderId="6" xfId="0" applyFont="1" applyBorder="1" applyAlignment="1" applyProtection="1">
      <alignment horizontal="center" vertical="center"/>
      <protection locked="0"/>
    </xf>
    <xf numFmtId="0" fontId="14" fillId="6" borderId="6" xfId="2" applyFont="1" applyFill="1" applyBorder="1" applyAlignment="1">
      <alignment horizontal="center" vertical="center"/>
    </xf>
    <xf numFmtId="0" fontId="13" fillId="9" borderId="7" xfId="0" applyFont="1" applyFill="1" applyBorder="1" applyProtection="1">
      <alignment vertical="center"/>
      <protection locked="0"/>
    </xf>
    <xf numFmtId="0" fontId="13" fillId="9" borderId="7" xfId="0" applyFont="1" applyFill="1" applyBorder="1" applyAlignment="1" applyProtection="1">
      <alignment horizontal="center" vertical="center"/>
      <protection locked="0"/>
    </xf>
    <xf numFmtId="0" fontId="0" fillId="6" borderId="0" xfId="0" applyFill="1">
      <alignment vertical="center"/>
    </xf>
    <xf numFmtId="0" fontId="19" fillId="0" borderId="0" xfId="0" applyFont="1">
      <alignment vertical="center"/>
    </xf>
    <xf numFmtId="0" fontId="21" fillId="10" borderId="5" xfId="0" applyFont="1" applyFill="1" applyBorder="1">
      <alignment vertical="center"/>
    </xf>
    <xf numFmtId="0" fontId="22" fillId="0" borderId="0" xfId="0" applyFont="1">
      <alignment vertical="center"/>
    </xf>
    <xf numFmtId="0" fontId="20" fillId="10" borderId="0" xfId="0" applyFont="1" applyFill="1">
      <alignment vertical="center"/>
    </xf>
    <xf numFmtId="0" fontId="21" fillId="10" borderId="5" xfId="0" applyFont="1" applyFill="1" applyBorder="1" applyAlignment="1">
      <alignment horizontal="right" vertical="center"/>
    </xf>
    <xf numFmtId="0" fontId="20" fillId="6" borderId="0" xfId="0" applyFont="1" applyFill="1">
      <alignment vertical="center"/>
    </xf>
    <xf numFmtId="0" fontId="24" fillId="8" borderId="3" xfId="1" applyFont="1" applyFill="1" applyBorder="1" applyAlignment="1">
      <alignment horizontal="center" vertical="center"/>
    </xf>
    <xf numFmtId="0" fontId="24" fillId="8" borderId="4" xfId="1" applyFont="1" applyFill="1" applyBorder="1" applyAlignment="1">
      <alignment horizontal="center" vertical="center"/>
    </xf>
    <xf numFmtId="0" fontId="25" fillId="0" borderId="21" xfId="0" applyFont="1" applyBorder="1">
      <alignment vertical="center"/>
    </xf>
    <xf numFmtId="0" fontId="27" fillId="0" borderId="9" xfId="0" applyFont="1" applyBorder="1">
      <alignment vertical="center"/>
    </xf>
    <xf numFmtId="0" fontId="28" fillId="0" borderId="10" xfId="0" applyFont="1" applyBorder="1" applyAlignment="1"/>
    <xf numFmtId="0" fontId="27" fillId="0" borderId="0" xfId="0" applyFont="1">
      <alignment vertical="center"/>
    </xf>
    <xf numFmtId="0" fontId="27" fillId="0" borderId="12" xfId="0" applyFont="1" applyBorder="1">
      <alignment vertical="center"/>
    </xf>
    <xf numFmtId="0" fontId="27" fillId="0" borderId="15" xfId="0" applyFont="1" applyBorder="1">
      <alignment vertical="center"/>
    </xf>
    <xf numFmtId="0" fontId="27" fillId="0" borderId="16" xfId="0" applyFont="1" applyBorder="1">
      <alignment vertical="center"/>
    </xf>
    <xf numFmtId="0" fontId="29" fillId="10" borderId="5" xfId="0" applyFont="1" applyFill="1" applyBorder="1" applyAlignment="1">
      <alignment horizontal="right" vertical="center"/>
    </xf>
    <xf numFmtId="0" fontId="20" fillId="0" borderId="0" xfId="0" applyFont="1">
      <alignment vertical="center"/>
    </xf>
    <xf numFmtId="0" fontId="14" fillId="0" borderId="7" xfId="2" applyFont="1" applyFill="1" applyBorder="1" applyAlignment="1">
      <alignment horizontal="center" vertical="center"/>
    </xf>
    <xf numFmtId="0" fontId="30" fillId="10" borderId="23" xfId="0" applyFont="1" applyFill="1" applyBorder="1" applyAlignment="1">
      <alignment horizontal="left" vertical="center"/>
    </xf>
    <xf numFmtId="0" fontId="31" fillId="0" borderId="15" xfId="0" applyFont="1" applyBorder="1" applyProtection="1">
      <alignment vertical="center"/>
      <protection locked="0"/>
    </xf>
    <xf numFmtId="0" fontId="30" fillId="10" borderId="14" xfId="0" applyFont="1" applyFill="1" applyBorder="1" applyAlignment="1">
      <alignment horizontal="left" vertical="center"/>
    </xf>
    <xf numFmtId="0" fontId="16" fillId="7" borderId="0" xfId="0" applyFont="1" applyFill="1" applyAlignment="1">
      <alignment horizontal="center" vertical="center"/>
    </xf>
    <xf numFmtId="0" fontId="23" fillId="10" borderId="8" xfId="0" applyFont="1" applyFill="1" applyBorder="1" applyAlignment="1">
      <alignment horizontal="center" vertical="center"/>
    </xf>
    <xf numFmtId="0" fontId="23" fillId="10" borderId="13" xfId="0" applyFont="1" applyFill="1" applyBorder="1" applyAlignment="1">
      <alignment horizontal="center" vertical="center"/>
    </xf>
    <xf numFmtId="0" fontId="23" fillId="10" borderId="10" xfId="0" applyFont="1" applyFill="1" applyBorder="1" applyAlignment="1">
      <alignment horizontal="center" vertical="center"/>
    </xf>
    <xf numFmtId="0" fontId="23" fillId="10" borderId="22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5" fillId="0" borderId="18" xfId="0" applyFont="1" applyBorder="1">
      <alignment vertical="center"/>
    </xf>
    <xf numFmtId="0" fontId="25" fillId="0" borderId="19" xfId="0" applyFont="1" applyBorder="1">
      <alignment vertical="center"/>
    </xf>
    <xf numFmtId="0" fontId="25" fillId="0" borderId="20" xfId="0" applyFont="1" applyBorder="1">
      <alignment vertical="center"/>
    </xf>
    <xf numFmtId="0" fontId="5" fillId="5" borderId="0" xfId="0" applyFont="1" applyFill="1" applyAlignment="1">
      <alignment horizontal="center" vertical="center"/>
    </xf>
  </cellXfs>
  <cellStyles count="6">
    <cellStyle name="Cálculo" xfId="2" builtinId="22"/>
    <cellStyle name="Encabezado 1" xfId="3" builtinId="16" customBuiltin="1"/>
    <cellStyle name="Encabezado 4" xfId="1" builtinId="19"/>
    <cellStyle name="Normal" xfId="0" builtinId="0" customBuiltin="1"/>
    <cellStyle name="Título 2" xfId="4" builtinId="17" customBuiltin="1"/>
    <cellStyle name="Título 3" xfId="5" builtinId="18" customBuiltin="1"/>
  </cellStyles>
  <dxfs count="3">
    <dxf>
      <font>
        <b val="0"/>
        <i val="0"/>
        <color theme="1" tint="0.14993743705557422"/>
      </font>
      <fill>
        <patternFill patternType="none">
          <fgColor auto="1"/>
          <bgColor auto="1"/>
        </patternFill>
      </fill>
      <border diagonalUp="0" diagonalDown="0">
        <left/>
        <right/>
        <top style="dashed">
          <color theme="0" tint="-0.24994659260841701"/>
        </top>
        <bottom style="dashed">
          <color theme="0" tint="-0.24994659260841701"/>
        </bottom>
        <vertical style="dashed">
          <color theme="0" tint="-0.24994659260841701"/>
        </vertical>
        <horizontal style="dashed">
          <color theme="0" tint="-0.24994659260841701"/>
        </horizontal>
      </border>
    </dxf>
    <dxf>
      <font>
        <b/>
        <i val="0"/>
        <color theme="0"/>
      </font>
      <fill>
        <patternFill patternType="solid">
          <fgColor theme="4"/>
          <bgColor theme="5"/>
        </patternFill>
      </fill>
      <border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 val="0"/>
        <i val="0"/>
        <color theme="1" tint="0.14993743705557422"/>
      </font>
      <fill>
        <patternFill>
          <bgColor theme="0" tint="-4.9989318521683403E-2"/>
        </patternFill>
      </fill>
      <border diagonalUp="0" diagonalDown="0">
        <left/>
        <right/>
        <top style="dashed">
          <color theme="0" tint="-0.24994659260841701"/>
        </top>
        <bottom style="dashed">
          <color theme="0" tint="-0.24994659260841701"/>
        </bottom>
        <vertical style="dashed">
          <color theme="0" tint="-0.24994659260841701"/>
        </vertical>
        <horizontal style="dashed">
          <color theme="0" tint="-0.24994659260841701"/>
        </horizontal>
      </border>
    </dxf>
  </dxfs>
  <tableStyles count="1" defaultTableStyle="Student Planner" defaultPivotStyle="PivotStyleLight16">
    <tableStyle name="Student Planner" pivot="0" count="3" xr9:uid="{00000000-0011-0000-FFFF-FFFF00000000}">
      <tableStyleElement type="wholeTable" dxfId="2"/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16" fmlaLink="$F$10" max="12" min="1" page="10" val="3"/>
</file>

<file path=xl/ctrlProps/ctrlProp2.xml><?xml version="1.0" encoding="utf-8"?>
<formControlPr xmlns="http://schemas.microsoft.com/office/spreadsheetml/2009/9/main" objectType="Spin" dx="16" fmlaLink="$B$10" max="3000" min="1904" page="10" val="2025"/>
</file>

<file path=xl/ctrlProps/ctrlProp3.xml><?xml version="1.0" encoding="utf-8"?>
<formControlPr xmlns="http://schemas.microsoft.com/office/spreadsheetml/2009/9/main" objectType="Spin" dx="16" fmlaLink="$C$2" max="3000" min="1904" page="10" val="2020"/>
</file>

<file path=xl/ctrlProps/ctrlProp4.xml><?xml version="1.0" encoding="utf-8"?>
<formControlPr xmlns="http://schemas.microsoft.com/office/spreadsheetml/2009/9/main" objectType="Spin" dx="16" fmlaLink="$F$2" max="12" min="1" page="10" val="11"/>
</file>

<file path=xl/ctrlProps/ctrlProp5.xml><?xml version="1.0" encoding="utf-8"?>
<formControlPr xmlns="http://schemas.microsoft.com/office/spreadsheetml/2009/9/main" objectType="Spin" dx="16" fmlaLink="$C$2" max="3000" min="1904" page="10" val="2020"/>
</file>

<file path=xl/ctrlProps/ctrlProp6.xml><?xml version="1.0" encoding="utf-8"?>
<formControlPr xmlns="http://schemas.microsoft.com/office/spreadsheetml/2009/9/main" objectType="Spin" dx="16" fmlaLink="$F$2" max="12" min="1" page="10" val="12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11</xdr:row>
      <xdr:rowOff>85725</xdr:rowOff>
    </xdr:from>
    <xdr:to>
      <xdr:col>1</xdr:col>
      <xdr:colOff>438150</xdr:colOff>
      <xdr:row>11</xdr:row>
      <xdr:rowOff>457200</xdr:rowOff>
    </xdr:to>
    <xdr:grpSp>
      <xdr:nvGrpSpPr>
        <xdr:cNvPr id="4" name="Icono Vista Mes" descr="&quot;&quot;" title="Icono Calendari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>
          <a:grpSpLocks noChangeAspect="1"/>
        </xdr:cNvGrpSpPr>
      </xdr:nvGrpSpPr>
      <xdr:grpSpPr bwMode="auto">
        <a:xfrm>
          <a:off x="246256" y="2234658"/>
          <a:ext cx="342900" cy="371475"/>
          <a:chOff x="26" y="86"/>
          <a:chExt cx="36" cy="39"/>
        </a:xfrm>
      </xdr:grpSpPr>
      <xdr:sp macro="" textlink="">
        <xdr:nvSpPr>
          <xdr:cNvPr id="5" name="Rectángulo 6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26" y="86"/>
            <a:ext cx="36" cy="3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" name="Forma libre 7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>
            <a:spLocks/>
          </xdr:cNvSpPr>
        </xdr:nvSpPr>
        <xdr:spPr bwMode="auto">
          <a:xfrm>
            <a:off x="26" y="95"/>
            <a:ext cx="36" cy="30"/>
          </a:xfrm>
          <a:custGeom>
            <a:avLst/>
            <a:gdLst>
              <a:gd name="T0" fmla="*/ 0 w 3024"/>
              <a:gd name="T1" fmla="*/ 0 h 2562"/>
              <a:gd name="T2" fmla="*/ 3024 w 3024"/>
              <a:gd name="T3" fmla="*/ 0 h 2562"/>
              <a:gd name="T4" fmla="*/ 3024 w 3024"/>
              <a:gd name="T5" fmla="*/ 1959 h 2562"/>
              <a:gd name="T6" fmla="*/ 2419 w 3024"/>
              <a:gd name="T7" fmla="*/ 2562 h 2562"/>
              <a:gd name="T8" fmla="*/ 0 w 3024"/>
              <a:gd name="T9" fmla="*/ 2562 h 2562"/>
              <a:gd name="T10" fmla="*/ 0 w 3024"/>
              <a:gd name="T11" fmla="*/ 0 h 25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3024" h="2562">
                <a:moveTo>
                  <a:pt x="0" y="0"/>
                </a:moveTo>
                <a:lnTo>
                  <a:pt x="3024" y="0"/>
                </a:lnTo>
                <a:lnTo>
                  <a:pt x="3024" y="1959"/>
                </a:lnTo>
                <a:lnTo>
                  <a:pt x="2419" y="2562"/>
                </a:lnTo>
                <a:lnTo>
                  <a:pt x="0" y="2562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7" name="Forma libre 8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/>
          </xdr:cNvSpPr>
        </xdr:nvSpPr>
        <xdr:spPr bwMode="auto">
          <a:xfrm>
            <a:off x="55" y="118"/>
            <a:ext cx="7" cy="7"/>
          </a:xfrm>
          <a:custGeom>
            <a:avLst/>
            <a:gdLst>
              <a:gd name="T0" fmla="*/ 0 w 605"/>
              <a:gd name="T1" fmla="*/ 0 h 609"/>
              <a:gd name="T2" fmla="*/ 605 w 605"/>
              <a:gd name="T3" fmla="*/ 0 h 609"/>
              <a:gd name="T4" fmla="*/ 0 w 605"/>
              <a:gd name="T5" fmla="*/ 609 h 609"/>
              <a:gd name="T6" fmla="*/ 0 w 605"/>
              <a:gd name="T7" fmla="*/ 0 h 6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05" h="609">
                <a:moveTo>
                  <a:pt x="0" y="0"/>
                </a:moveTo>
                <a:lnTo>
                  <a:pt x="605" y="0"/>
                </a:lnTo>
                <a:lnTo>
                  <a:pt x="0" y="609"/>
                </a:lnTo>
                <a:lnTo>
                  <a:pt x="0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8" name="Forma libre 9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/>
          </xdr:cNvSpPr>
        </xdr:nvSpPr>
        <xdr:spPr bwMode="auto">
          <a:xfrm>
            <a:off x="26" y="88"/>
            <a:ext cx="36" cy="8"/>
          </a:xfrm>
          <a:custGeom>
            <a:avLst/>
            <a:gdLst>
              <a:gd name="T0" fmla="*/ 151 w 3024"/>
              <a:gd name="T1" fmla="*/ 0 h 671"/>
              <a:gd name="T2" fmla="*/ 2873 w 3024"/>
              <a:gd name="T3" fmla="*/ 0 h 671"/>
              <a:gd name="T4" fmla="*/ 2903 w 3024"/>
              <a:gd name="T5" fmla="*/ 3 h 671"/>
              <a:gd name="T6" fmla="*/ 2931 w 3024"/>
              <a:gd name="T7" fmla="*/ 12 h 671"/>
              <a:gd name="T8" fmla="*/ 2957 w 3024"/>
              <a:gd name="T9" fmla="*/ 26 h 671"/>
              <a:gd name="T10" fmla="*/ 2980 w 3024"/>
              <a:gd name="T11" fmla="*/ 44 h 671"/>
              <a:gd name="T12" fmla="*/ 2998 w 3024"/>
              <a:gd name="T13" fmla="*/ 66 h 671"/>
              <a:gd name="T14" fmla="*/ 3012 w 3024"/>
              <a:gd name="T15" fmla="*/ 92 h 671"/>
              <a:gd name="T16" fmla="*/ 3021 w 3024"/>
              <a:gd name="T17" fmla="*/ 120 h 671"/>
              <a:gd name="T18" fmla="*/ 3024 w 3024"/>
              <a:gd name="T19" fmla="*/ 150 h 671"/>
              <a:gd name="T20" fmla="*/ 3024 w 3024"/>
              <a:gd name="T21" fmla="*/ 671 h 671"/>
              <a:gd name="T22" fmla="*/ 0 w 3024"/>
              <a:gd name="T23" fmla="*/ 671 h 671"/>
              <a:gd name="T24" fmla="*/ 0 w 3024"/>
              <a:gd name="T25" fmla="*/ 150 h 671"/>
              <a:gd name="T26" fmla="*/ 3 w 3024"/>
              <a:gd name="T27" fmla="*/ 120 h 671"/>
              <a:gd name="T28" fmla="*/ 12 w 3024"/>
              <a:gd name="T29" fmla="*/ 92 h 671"/>
              <a:gd name="T30" fmla="*/ 26 w 3024"/>
              <a:gd name="T31" fmla="*/ 66 h 671"/>
              <a:gd name="T32" fmla="*/ 44 w 3024"/>
              <a:gd name="T33" fmla="*/ 44 h 671"/>
              <a:gd name="T34" fmla="*/ 67 w 3024"/>
              <a:gd name="T35" fmla="*/ 26 h 671"/>
              <a:gd name="T36" fmla="*/ 93 w 3024"/>
              <a:gd name="T37" fmla="*/ 12 h 671"/>
              <a:gd name="T38" fmla="*/ 121 w 3024"/>
              <a:gd name="T39" fmla="*/ 3 h 671"/>
              <a:gd name="T40" fmla="*/ 151 w 3024"/>
              <a:gd name="T41" fmla="*/ 0 h 6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3024" h="671">
                <a:moveTo>
                  <a:pt x="151" y="0"/>
                </a:moveTo>
                <a:lnTo>
                  <a:pt x="2873" y="0"/>
                </a:lnTo>
                <a:lnTo>
                  <a:pt x="2903" y="3"/>
                </a:lnTo>
                <a:lnTo>
                  <a:pt x="2931" y="12"/>
                </a:lnTo>
                <a:lnTo>
                  <a:pt x="2957" y="26"/>
                </a:lnTo>
                <a:lnTo>
                  <a:pt x="2980" y="44"/>
                </a:lnTo>
                <a:lnTo>
                  <a:pt x="2998" y="66"/>
                </a:lnTo>
                <a:lnTo>
                  <a:pt x="3012" y="92"/>
                </a:lnTo>
                <a:lnTo>
                  <a:pt x="3021" y="120"/>
                </a:lnTo>
                <a:lnTo>
                  <a:pt x="3024" y="150"/>
                </a:lnTo>
                <a:lnTo>
                  <a:pt x="3024" y="671"/>
                </a:lnTo>
                <a:lnTo>
                  <a:pt x="0" y="671"/>
                </a:lnTo>
                <a:lnTo>
                  <a:pt x="0" y="150"/>
                </a:lnTo>
                <a:lnTo>
                  <a:pt x="3" y="120"/>
                </a:lnTo>
                <a:lnTo>
                  <a:pt x="12" y="92"/>
                </a:lnTo>
                <a:lnTo>
                  <a:pt x="26" y="66"/>
                </a:lnTo>
                <a:lnTo>
                  <a:pt x="44" y="44"/>
                </a:lnTo>
                <a:lnTo>
                  <a:pt x="67" y="26"/>
                </a:lnTo>
                <a:lnTo>
                  <a:pt x="93" y="12"/>
                </a:lnTo>
                <a:lnTo>
                  <a:pt x="121" y="3"/>
                </a:lnTo>
                <a:lnTo>
                  <a:pt x="151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1</xdr:col>
      <xdr:colOff>95250</xdr:colOff>
      <xdr:row>11</xdr:row>
      <xdr:rowOff>85725</xdr:rowOff>
    </xdr:from>
    <xdr:to>
      <xdr:col>1</xdr:col>
      <xdr:colOff>438150</xdr:colOff>
      <xdr:row>11</xdr:row>
      <xdr:rowOff>457200</xdr:rowOff>
    </xdr:to>
    <xdr:grpSp>
      <xdr:nvGrpSpPr>
        <xdr:cNvPr id="25" name="Icono Vista Mes" descr="&quot;&quot;" title="Icono Calendari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>
          <a:grpSpLocks noChangeAspect="1"/>
        </xdr:cNvGrpSpPr>
      </xdr:nvGrpSpPr>
      <xdr:grpSpPr bwMode="auto">
        <a:xfrm>
          <a:off x="246256" y="2234658"/>
          <a:ext cx="342900" cy="371475"/>
          <a:chOff x="26" y="86"/>
          <a:chExt cx="36" cy="39"/>
        </a:xfrm>
      </xdr:grpSpPr>
      <xdr:sp macro="" textlink="">
        <xdr:nvSpPr>
          <xdr:cNvPr id="26" name="Rectángulo 6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 noChangeArrowheads="1"/>
          </xdr:cNvSpPr>
        </xdr:nvSpPr>
        <xdr:spPr bwMode="auto">
          <a:xfrm>
            <a:off x="26" y="86"/>
            <a:ext cx="36" cy="3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7" name="Forma libre 7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>
            <a:spLocks/>
          </xdr:cNvSpPr>
        </xdr:nvSpPr>
        <xdr:spPr bwMode="auto">
          <a:xfrm>
            <a:off x="26" y="95"/>
            <a:ext cx="36" cy="30"/>
          </a:xfrm>
          <a:custGeom>
            <a:avLst/>
            <a:gdLst>
              <a:gd name="T0" fmla="*/ 0 w 3024"/>
              <a:gd name="T1" fmla="*/ 0 h 2562"/>
              <a:gd name="T2" fmla="*/ 3024 w 3024"/>
              <a:gd name="T3" fmla="*/ 0 h 2562"/>
              <a:gd name="T4" fmla="*/ 3024 w 3024"/>
              <a:gd name="T5" fmla="*/ 1959 h 2562"/>
              <a:gd name="T6" fmla="*/ 2419 w 3024"/>
              <a:gd name="T7" fmla="*/ 2562 h 2562"/>
              <a:gd name="T8" fmla="*/ 0 w 3024"/>
              <a:gd name="T9" fmla="*/ 2562 h 2562"/>
              <a:gd name="T10" fmla="*/ 0 w 3024"/>
              <a:gd name="T11" fmla="*/ 0 h 25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3024" h="2562">
                <a:moveTo>
                  <a:pt x="0" y="0"/>
                </a:moveTo>
                <a:lnTo>
                  <a:pt x="3024" y="0"/>
                </a:lnTo>
                <a:lnTo>
                  <a:pt x="3024" y="1959"/>
                </a:lnTo>
                <a:lnTo>
                  <a:pt x="2419" y="2562"/>
                </a:lnTo>
                <a:lnTo>
                  <a:pt x="0" y="2562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8" name="Forma libre 8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/>
          </xdr:cNvSpPr>
        </xdr:nvSpPr>
        <xdr:spPr bwMode="auto">
          <a:xfrm>
            <a:off x="55" y="118"/>
            <a:ext cx="7" cy="7"/>
          </a:xfrm>
          <a:custGeom>
            <a:avLst/>
            <a:gdLst>
              <a:gd name="T0" fmla="*/ 0 w 605"/>
              <a:gd name="T1" fmla="*/ 0 h 609"/>
              <a:gd name="T2" fmla="*/ 605 w 605"/>
              <a:gd name="T3" fmla="*/ 0 h 609"/>
              <a:gd name="T4" fmla="*/ 0 w 605"/>
              <a:gd name="T5" fmla="*/ 609 h 609"/>
              <a:gd name="T6" fmla="*/ 0 w 605"/>
              <a:gd name="T7" fmla="*/ 0 h 6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05" h="609">
                <a:moveTo>
                  <a:pt x="0" y="0"/>
                </a:moveTo>
                <a:lnTo>
                  <a:pt x="605" y="0"/>
                </a:lnTo>
                <a:lnTo>
                  <a:pt x="0" y="609"/>
                </a:lnTo>
                <a:lnTo>
                  <a:pt x="0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9" name="Forma libre 9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>
            <a:spLocks/>
          </xdr:cNvSpPr>
        </xdr:nvSpPr>
        <xdr:spPr bwMode="auto">
          <a:xfrm>
            <a:off x="26" y="88"/>
            <a:ext cx="36" cy="8"/>
          </a:xfrm>
          <a:custGeom>
            <a:avLst/>
            <a:gdLst>
              <a:gd name="T0" fmla="*/ 151 w 3024"/>
              <a:gd name="T1" fmla="*/ 0 h 671"/>
              <a:gd name="T2" fmla="*/ 2873 w 3024"/>
              <a:gd name="T3" fmla="*/ 0 h 671"/>
              <a:gd name="T4" fmla="*/ 2903 w 3024"/>
              <a:gd name="T5" fmla="*/ 3 h 671"/>
              <a:gd name="T6" fmla="*/ 2931 w 3024"/>
              <a:gd name="T7" fmla="*/ 12 h 671"/>
              <a:gd name="T8" fmla="*/ 2957 w 3024"/>
              <a:gd name="T9" fmla="*/ 26 h 671"/>
              <a:gd name="T10" fmla="*/ 2980 w 3024"/>
              <a:gd name="T11" fmla="*/ 44 h 671"/>
              <a:gd name="T12" fmla="*/ 2998 w 3024"/>
              <a:gd name="T13" fmla="*/ 66 h 671"/>
              <a:gd name="T14" fmla="*/ 3012 w 3024"/>
              <a:gd name="T15" fmla="*/ 92 h 671"/>
              <a:gd name="T16" fmla="*/ 3021 w 3024"/>
              <a:gd name="T17" fmla="*/ 120 h 671"/>
              <a:gd name="T18" fmla="*/ 3024 w 3024"/>
              <a:gd name="T19" fmla="*/ 150 h 671"/>
              <a:gd name="T20" fmla="*/ 3024 w 3024"/>
              <a:gd name="T21" fmla="*/ 671 h 671"/>
              <a:gd name="T22" fmla="*/ 0 w 3024"/>
              <a:gd name="T23" fmla="*/ 671 h 671"/>
              <a:gd name="T24" fmla="*/ 0 w 3024"/>
              <a:gd name="T25" fmla="*/ 150 h 671"/>
              <a:gd name="T26" fmla="*/ 3 w 3024"/>
              <a:gd name="T27" fmla="*/ 120 h 671"/>
              <a:gd name="T28" fmla="*/ 12 w 3024"/>
              <a:gd name="T29" fmla="*/ 92 h 671"/>
              <a:gd name="T30" fmla="*/ 26 w 3024"/>
              <a:gd name="T31" fmla="*/ 66 h 671"/>
              <a:gd name="T32" fmla="*/ 44 w 3024"/>
              <a:gd name="T33" fmla="*/ 44 h 671"/>
              <a:gd name="T34" fmla="*/ 67 w 3024"/>
              <a:gd name="T35" fmla="*/ 26 h 671"/>
              <a:gd name="T36" fmla="*/ 93 w 3024"/>
              <a:gd name="T37" fmla="*/ 12 h 671"/>
              <a:gd name="T38" fmla="*/ 121 w 3024"/>
              <a:gd name="T39" fmla="*/ 3 h 671"/>
              <a:gd name="T40" fmla="*/ 151 w 3024"/>
              <a:gd name="T41" fmla="*/ 0 h 6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3024" h="671">
                <a:moveTo>
                  <a:pt x="151" y="0"/>
                </a:moveTo>
                <a:lnTo>
                  <a:pt x="2873" y="0"/>
                </a:lnTo>
                <a:lnTo>
                  <a:pt x="2903" y="3"/>
                </a:lnTo>
                <a:lnTo>
                  <a:pt x="2931" y="12"/>
                </a:lnTo>
                <a:lnTo>
                  <a:pt x="2957" y="26"/>
                </a:lnTo>
                <a:lnTo>
                  <a:pt x="2980" y="44"/>
                </a:lnTo>
                <a:lnTo>
                  <a:pt x="2998" y="66"/>
                </a:lnTo>
                <a:lnTo>
                  <a:pt x="3012" y="92"/>
                </a:lnTo>
                <a:lnTo>
                  <a:pt x="3021" y="120"/>
                </a:lnTo>
                <a:lnTo>
                  <a:pt x="3024" y="150"/>
                </a:lnTo>
                <a:lnTo>
                  <a:pt x="3024" y="671"/>
                </a:lnTo>
                <a:lnTo>
                  <a:pt x="0" y="671"/>
                </a:lnTo>
                <a:lnTo>
                  <a:pt x="0" y="150"/>
                </a:lnTo>
                <a:lnTo>
                  <a:pt x="3" y="120"/>
                </a:lnTo>
                <a:lnTo>
                  <a:pt x="12" y="92"/>
                </a:lnTo>
                <a:lnTo>
                  <a:pt x="26" y="66"/>
                </a:lnTo>
                <a:lnTo>
                  <a:pt x="44" y="44"/>
                </a:lnTo>
                <a:lnTo>
                  <a:pt x="67" y="26"/>
                </a:lnTo>
                <a:lnTo>
                  <a:pt x="93" y="12"/>
                </a:lnTo>
                <a:lnTo>
                  <a:pt x="121" y="3"/>
                </a:lnTo>
                <a:lnTo>
                  <a:pt x="151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1</xdr:col>
      <xdr:colOff>133350</xdr:colOff>
      <xdr:row>11</xdr:row>
      <xdr:rowOff>66675</xdr:rowOff>
    </xdr:from>
    <xdr:to>
      <xdr:col>1</xdr:col>
      <xdr:colOff>476250</xdr:colOff>
      <xdr:row>11</xdr:row>
      <xdr:rowOff>438150</xdr:rowOff>
    </xdr:to>
    <xdr:grpSp>
      <xdr:nvGrpSpPr>
        <xdr:cNvPr id="30" name="Icono Vista Mes" descr="&quot;&quot;" title="Icono Calendari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pSpPr>
          <a:grpSpLocks noChangeAspect="1"/>
        </xdr:cNvGrpSpPr>
      </xdr:nvGrpSpPr>
      <xdr:grpSpPr bwMode="auto">
        <a:xfrm>
          <a:off x="284356" y="2215608"/>
          <a:ext cx="342900" cy="371475"/>
          <a:chOff x="26" y="86"/>
          <a:chExt cx="36" cy="39"/>
        </a:xfrm>
      </xdr:grpSpPr>
      <xdr:sp macro="" textlink="">
        <xdr:nvSpPr>
          <xdr:cNvPr id="31" name="Rectángulo 6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>
            <a:spLocks noChangeArrowheads="1"/>
          </xdr:cNvSpPr>
        </xdr:nvSpPr>
        <xdr:spPr bwMode="auto">
          <a:xfrm>
            <a:off x="26" y="86"/>
            <a:ext cx="36" cy="3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2" name="Forma libre 7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>
            <a:spLocks/>
          </xdr:cNvSpPr>
        </xdr:nvSpPr>
        <xdr:spPr bwMode="auto">
          <a:xfrm>
            <a:off x="26" y="95"/>
            <a:ext cx="36" cy="30"/>
          </a:xfrm>
          <a:custGeom>
            <a:avLst/>
            <a:gdLst>
              <a:gd name="T0" fmla="*/ 0 w 3024"/>
              <a:gd name="T1" fmla="*/ 0 h 2562"/>
              <a:gd name="T2" fmla="*/ 3024 w 3024"/>
              <a:gd name="T3" fmla="*/ 0 h 2562"/>
              <a:gd name="T4" fmla="*/ 3024 w 3024"/>
              <a:gd name="T5" fmla="*/ 1959 h 2562"/>
              <a:gd name="T6" fmla="*/ 2419 w 3024"/>
              <a:gd name="T7" fmla="*/ 2562 h 2562"/>
              <a:gd name="T8" fmla="*/ 0 w 3024"/>
              <a:gd name="T9" fmla="*/ 2562 h 2562"/>
              <a:gd name="T10" fmla="*/ 0 w 3024"/>
              <a:gd name="T11" fmla="*/ 0 h 25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3024" h="2562">
                <a:moveTo>
                  <a:pt x="0" y="0"/>
                </a:moveTo>
                <a:lnTo>
                  <a:pt x="3024" y="0"/>
                </a:lnTo>
                <a:lnTo>
                  <a:pt x="3024" y="1959"/>
                </a:lnTo>
                <a:lnTo>
                  <a:pt x="2419" y="2562"/>
                </a:lnTo>
                <a:lnTo>
                  <a:pt x="0" y="2562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33" name="Forma libre 8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/>
          </xdr:cNvSpPr>
        </xdr:nvSpPr>
        <xdr:spPr bwMode="auto">
          <a:xfrm>
            <a:off x="55" y="118"/>
            <a:ext cx="7" cy="7"/>
          </a:xfrm>
          <a:custGeom>
            <a:avLst/>
            <a:gdLst>
              <a:gd name="T0" fmla="*/ 0 w 605"/>
              <a:gd name="T1" fmla="*/ 0 h 609"/>
              <a:gd name="T2" fmla="*/ 605 w 605"/>
              <a:gd name="T3" fmla="*/ 0 h 609"/>
              <a:gd name="T4" fmla="*/ 0 w 605"/>
              <a:gd name="T5" fmla="*/ 609 h 609"/>
              <a:gd name="T6" fmla="*/ 0 w 605"/>
              <a:gd name="T7" fmla="*/ 0 h 6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05" h="609">
                <a:moveTo>
                  <a:pt x="0" y="0"/>
                </a:moveTo>
                <a:lnTo>
                  <a:pt x="605" y="0"/>
                </a:lnTo>
                <a:lnTo>
                  <a:pt x="0" y="609"/>
                </a:lnTo>
                <a:lnTo>
                  <a:pt x="0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34" name="Forma libre 9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>
            <a:spLocks/>
          </xdr:cNvSpPr>
        </xdr:nvSpPr>
        <xdr:spPr bwMode="auto">
          <a:xfrm>
            <a:off x="26" y="88"/>
            <a:ext cx="36" cy="8"/>
          </a:xfrm>
          <a:custGeom>
            <a:avLst/>
            <a:gdLst>
              <a:gd name="T0" fmla="*/ 151 w 3024"/>
              <a:gd name="T1" fmla="*/ 0 h 671"/>
              <a:gd name="T2" fmla="*/ 2873 w 3024"/>
              <a:gd name="T3" fmla="*/ 0 h 671"/>
              <a:gd name="T4" fmla="*/ 2903 w 3024"/>
              <a:gd name="T5" fmla="*/ 3 h 671"/>
              <a:gd name="T6" fmla="*/ 2931 w 3024"/>
              <a:gd name="T7" fmla="*/ 12 h 671"/>
              <a:gd name="T8" fmla="*/ 2957 w 3024"/>
              <a:gd name="T9" fmla="*/ 26 h 671"/>
              <a:gd name="T10" fmla="*/ 2980 w 3024"/>
              <a:gd name="T11" fmla="*/ 44 h 671"/>
              <a:gd name="T12" fmla="*/ 2998 w 3024"/>
              <a:gd name="T13" fmla="*/ 66 h 671"/>
              <a:gd name="T14" fmla="*/ 3012 w 3024"/>
              <a:gd name="T15" fmla="*/ 92 h 671"/>
              <a:gd name="T16" fmla="*/ 3021 w 3024"/>
              <a:gd name="T17" fmla="*/ 120 h 671"/>
              <a:gd name="T18" fmla="*/ 3024 w 3024"/>
              <a:gd name="T19" fmla="*/ 150 h 671"/>
              <a:gd name="T20" fmla="*/ 3024 w 3024"/>
              <a:gd name="T21" fmla="*/ 671 h 671"/>
              <a:gd name="T22" fmla="*/ 0 w 3024"/>
              <a:gd name="T23" fmla="*/ 671 h 671"/>
              <a:gd name="T24" fmla="*/ 0 w 3024"/>
              <a:gd name="T25" fmla="*/ 150 h 671"/>
              <a:gd name="T26" fmla="*/ 3 w 3024"/>
              <a:gd name="T27" fmla="*/ 120 h 671"/>
              <a:gd name="T28" fmla="*/ 12 w 3024"/>
              <a:gd name="T29" fmla="*/ 92 h 671"/>
              <a:gd name="T30" fmla="*/ 26 w 3024"/>
              <a:gd name="T31" fmla="*/ 66 h 671"/>
              <a:gd name="T32" fmla="*/ 44 w 3024"/>
              <a:gd name="T33" fmla="*/ 44 h 671"/>
              <a:gd name="T34" fmla="*/ 67 w 3024"/>
              <a:gd name="T35" fmla="*/ 26 h 671"/>
              <a:gd name="T36" fmla="*/ 93 w 3024"/>
              <a:gd name="T37" fmla="*/ 12 h 671"/>
              <a:gd name="T38" fmla="*/ 121 w 3024"/>
              <a:gd name="T39" fmla="*/ 3 h 671"/>
              <a:gd name="T40" fmla="*/ 151 w 3024"/>
              <a:gd name="T41" fmla="*/ 0 h 6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3024" h="671">
                <a:moveTo>
                  <a:pt x="151" y="0"/>
                </a:moveTo>
                <a:lnTo>
                  <a:pt x="2873" y="0"/>
                </a:lnTo>
                <a:lnTo>
                  <a:pt x="2903" y="3"/>
                </a:lnTo>
                <a:lnTo>
                  <a:pt x="2931" y="12"/>
                </a:lnTo>
                <a:lnTo>
                  <a:pt x="2957" y="26"/>
                </a:lnTo>
                <a:lnTo>
                  <a:pt x="2980" y="44"/>
                </a:lnTo>
                <a:lnTo>
                  <a:pt x="2998" y="66"/>
                </a:lnTo>
                <a:lnTo>
                  <a:pt x="3012" y="92"/>
                </a:lnTo>
                <a:lnTo>
                  <a:pt x="3021" y="120"/>
                </a:lnTo>
                <a:lnTo>
                  <a:pt x="3024" y="150"/>
                </a:lnTo>
                <a:lnTo>
                  <a:pt x="3024" y="671"/>
                </a:lnTo>
                <a:lnTo>
                  <a:pt x="0" y="671"/>
                </a:lnTo>
                <a:lnTo>
                  <a:pt x="0" y="150"/>
                </a:lnTo>
                <a:lnTo>
                  <a:pt x="3" y="120"/>
                </a:lnTo>
                <a:lnTo>
                  <a:pt x="12" y="92"/>
                </a:lnTo>
                <a:lnTo>
                  <a:pt x="26" y="66"/>
                </a:lnTo>
                <a:lnTo>
                  <a:pt x="44" y="44"/>
                </a:lnTo>
                <a:lnTo>
                  <a:pt x="67" y="26"/>
                </a:lnTo>
                <a:lnTo>
                  <a:pt x="93" y="12"/>
                </a:lnTo>
                <a:lnTo>
                  <a:pt x="121" y="3"/>
                </a:lnTo>
                <a:lnTo>
                  <a:pt x="151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1</xdr:col>
      <xdr:colOff>127776</xdr:colOff>
      <xdr:row>2</xdr:row>
      <xdr:rowOff>69695</xdr:rowOff>
    </xdr:from>
    <xdr:to>
      <xdr:col>2</xdr:col>
      <xdr:colOff>1440366</xdr:colOff>
      <xdr:row>6</xdr:row>
      <xdr:rowOff>243933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629C8184-833A-E23F-A555-7A0E0E170E8B}"/>
            </a:ext>
          </a:extLst>
        </xdr:cNvPr>
        <xdr:cNvGrpSpPr/>
      </xdr:nvGrpSpPr>
      <xdr:grpSpPr>
        <a:xfrm>
          <a:off x="278782" y="406555"/>
          <a:ext cx="3031736" cy="824726"/>
          <a:chOff x="696953" y="151006"/>
          <a:chExt cx="3027217" cy="824727"/>
        </a:xfrm>
      </xdr:grpSpPr>
      <xdr:pic>
        <xdr:nvPicPr>
          <xdr:cNvPr id="2" name="Imagen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57032" b="-6522"/>
          <a:stretch/>
        </xdr:blipFill>
        <xdr:spPr>
          <a:xfrm>
            <a:off x="2253476" y="346725"/>
            <a:ext cx="1470694" cy="629008"/>
          </a:xfrm>
          <a:prstGeom prst="rect">
            <a:avLst/>
          </a:prstGeom>
        </xdr:spPr>
      </xdr:pic>
      <xdr:pic>
        <xdr:nvPicPr>
          <xdr:cNvPr id="3" name="Imagen 2">
            <a:extLst>
              <a:ext uri="{FF2B5EF4-FFF2-40B4-BE49-F238E27FC236}">
                <a16:creationId xmlns:a16="http://schemas.microsoft.com/office/drawing/2014/main" id="{087CB76F-3B31-CB37-1BE1-55520A8785A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96953" y="151006"/>
            <a:ext cx="1347834" cy="801943"/>
          </a:xfrm>
          <a:prstGeom prst="rect">
            <a:avLst/>
          </a:prstGeom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1181100</xdr:colOff>
          <xdr:row>9</xdr:row>
          <xdr:rowOff>19050</xdr:rowOff>
        </xdr:from>
        <xdr:to>
          <xdr:col>2</xdr:col>
          <xdr:colOff>1676400</xdr:colOff>
          <xdr:row>9</xdr:row>
          <xdr:rowOff>323850</xdr:rowOff>
        </xdr:to>
        <xdr:sp macro="" textlink="">
          <xdr:nvSpPr>
            <xdr:cNvPr id="6149" name="Controlador de mes" descr="Botón del controlador. Cambia el mes del calendario en la celda E2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1133475</xdr:colOff>
          <xdr:row>9</xdr:row>
          <xdr:rowOff>9525</xdr:rowOff>
        </xdr:from>
        <xdr:to>
          <xdr:col>1</xdr:col>
          <xdr:colOff>1695450</xdr:colOff>
          <xdr:row>9</xdr:row>
          <xdr:rowOff>314325</xdr:rowOff>
        </xdr:to>
        <xdr:sp macro="" textlink="">
          <xdr:nvSpPr>
            <xdr:cNvPr id="6151" name="Control de año" descr="Botón del controlador. Cambia el año del calendario en la celda C2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1247775</xdr:colOff>
          <xdr:row>1</xdr:row>
          <xdr:rowOff>28575</xdr:rowOff>
        </xdr:from>
        <xdr:to>
          <xdr:col>3</xdr:col>
          <xdr:colOff>9525</xdr:colOff>
          <xdr:row>1</xdr:row>
          <xdr:rowOff>333375</xdr:rowOff>
        </xdr:to>
        <xdr:sp macro="" textlink="">
          <xdr:nvSpPr>
            <xdr:cNvPr id="8193" name="Control de año" descr="Botón del controlador. Cambia el año del calendario en la celda C2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1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1247775</xdr:colOff>
          <xdr:row>1</xdr:row>
          <xdr:rowOff>28575</xdr:rowOff>
        </xdr:from>
        <xdr:to>
          <xdr:col>2</xdr:col>
          <xdr:colOff>28575</xdr:colOff>
          <xdr:row>1</xdr:row>
          <xdr:rowOff>333375</xdr:rowOff>
        </xdr:to>
        <xdr:sp macro="" textlink="">
          <xdr:nvSpPr>
            <xdr:cNvPr id="8194" name="Controlador de mes" descr="Botón del controlador. Cambia el mes del calendario en la celda E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1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</xdr:col>
      <xdr:colOff>95250</xdr:colOff>
      <xdr:row>3</xdr:row>
      <xdr:rowOff>85725</xdr:rowOff>
    </xdr:from>
    <xdr:to>
      <xdr:col>1</xdr:col>
      <xdr:colOff>438150</xdr:colOff>
      <xdr:row>3</xdr:row>
      <xdr:rowOff>457200</xdr:rowOff>
    </xdr:to>
    <xdr:grpSp>
      <xdr:nvGrpSpPr>
        <xdr:cNvPr id="4" name="Icono Vista Mes" descr="&quot;&quot;" title="Icono Calendari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>
          <a:grpSpLocks noChangeAspect="1"/>
        </xdr:cNvGrpSpPr>
      </xdr:nvGrpSpPr>
      <xdr:grpSpPr bwMode="auto">
        <a:xfrm>
          <a:off x="247650" y="733425"/>
          <a:ext cx="342900" cy="371475"/>
          <a:chOff x="26" y="86"/>
          <a:chExt cx="36" cy="39"/>
        </a:xfrm>
      </xdr:grpSpPr>
      <xdr:sp macro="" textlink="">
        <xdr:nvSpPr>
          <xdr:cNvPr id="5" name="Rectángulo 6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26" y="86"/>
            <a:ext cx="36" cy="3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" name="Forma libre 7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>
            <a:spLocks/>
          </xdr:cNvSpPr>
        </xdr:nvSpPr>
        <xdr:spPr bwMode="auto">
          <a:xfrm>
            <a:off x="26" y="95"/>
            <a:ext cx="36" cy="30"/>
          </a:xfrm>
          <a:custGeom>
            <a:avLst/>
            <a:gdLst>
              <a:gd name="T0" fmla="*/ 0 w 3024"/>
              <a:gd name="T1" fmla="*/ 0 h 2562"/>
              <a:gd name="T2" fmla="*/ 3024 w 3024"/>
              <a:gd name="T3" fmla="*/ 0 h 2562"/>
              <a:gd name="T4" fmla="*/ 3024 w 3024"/>
              <a:gd name="T5" fmla="*/ 1959 h 2562"/>
              <a:gd name="T6" fmla="*/ 2419 w 3024"/>
              <a:gd name="T7" fmla="*/ 2562 h 2562"/>
              <a:gd name="T8" fmla="*/ 0 w 3024"/>
              <a:gd name="T9" fmla="*/ 2562 h 2562"/>
              <a:gd name="T10" fmla="*/ 0 w 3024"/>
              <a:gd name="T11" fmla="*/ 0 h 25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3024" h="2562">
                <a:moveTo>
                  <a:pt x="0" y="0"/>
                </a:moveTo>
                <a:lnTo>
                  <a:pt x="3024" y="0"/>
                </a:lnTo>
                <a:lnTo>
                  <a:pt x="3024" y="1959"/>
                </a:lnTo>
                <a:lnTo>
                  <a:pt x="2419" y="2562"/>
                </a:lnTo>
                <a:lnTo>
                  <a:pt x="0" y="2562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7" name="Forma libre 8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>
            <a:spLocks/>
          </xdr:cNvSpPr>
        </xdr:nvSpPr>
        <xdr:spPr bwMode="auto">
          <a:xfrm>
            <a:off x="55" y="118"/>
            <a:ext cx="7" cy="7"/>
          </a:xfrm>
          <a:custGeom>
            <a:avLst/>
            <a:gdLst>
              <a:gd name="T0" fmla="*/ 0 w 605"/>
              <a:gd name="T1" fmla="*/ 0 h 609"/>
              <a:gd name="T2" fmla="*/ 605 w 605"/>
              <a:gd name="T3" fmla="*/ 0 h 609"/>
              <a:gd name="T4" fmla="*/ 0 w 605"/>
              <a:gd name="T5" fmla="*/ 609 h 609"/>
              <a:gd name="T6" fmla="*/ 0 w 605"/>
              <a:gd name="T7" fmla="*/ 0 h 6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05" h="609">
                <a:moveTo>
                  <a:pt x="0" y="0"/>
                </a:moveTo>
                <a:lnTo>
                  <a:pt x="605" y="0"/>
                </a:lnTo>
                <a:lnTo>
                  <a:pt x="0" y="609"/>
                </a:lnTo>
                <a:lnTo>
                  <a:pt x="0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8" name="Forma libre 9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>
            <a:spLocks/>
          </xdr:cNvSpPr>
        </xdr:nvSpPr>
        <xdr:spPr bwMode="auto">
          <a:xfrm>
            <a:off x="26" y="88"/>
            <a:ext cx="36" cy="8"/>
          </a:xfrm>
          <a:custGeom>
            <a:avLst/>
            <a:gdLst>
              <a:gd name="T0" fmla="*/ 151 w 3024"/>
              <a:gd name="T1" fmla="*/ 0 h 671"/>
              <a:gd name="T2" fmla="*/ 2873 w 3024"/>
              <a:gd name="T3" fmla="*/ 0 h 671"/>
              <a:gd name="T4" fmla="*/ 2903 w 3024"/>
              <a:gd name="T5" fmla="*/ 3 h 671"/>
              <a:gd name="T6" fmla="*/ 2931 w 3024"/>
              <a:gd name="T7" fmla="*/ 12 h 671"/>
              <a:gd name="T8" fmla="*/ 2957 w 3024"/>
              <a:gd name="T9" fmla="*/ 26 h 671"/>
              <a:gd name="T10" fmla="*/ 2980 w 3024"/>
              <a:gd name="T11" fmla="*/ 44 h 671"/>
              <a:gd name="T12" fmla="*/ 2998 w 3024"/>
              <a:gd name="T13" fmla="*/ 66 h 671"/>
              <a:gd name="T14" fmla="*/ 3012 w 3024"/>
              <a:gd name="T15" fmla="*/ 92 h 671"/>
              <a:gd name="T16" fmla="*/ 3021 w 3024"/>
              <a:gd name="T17" fmla="*/ 120 h 671"/>
              <a:gd name="T18" fmla="*/ 3024 w 3024"/>
              <a:gd name="T19" fmla="*/ 150 h 671"/>
              <a:gd name="T20" fmla="*/ 3024 w 3024"/>
              <a:gd name="T21" fmla="*/ 671 h 671"/>
              <a:gd name="T22" fmla="*/ 0 w 3024"/>
              <a:gd name="T23" fmla="*/ 671 h 671"/>
              <a:gd name="T24" fmla="*/ 0 w 3024"/>
              <a:gd name="T25" fmla="*/ 150 h 671"/>
              <a:gd name="T26" fmla="*/ 3 w 3024"/>
              <a:gd name="T27" fmla="*/ 120 h 671"/>
              <a:gd name="T28" fmla="*/ 12 w 3024"/>
              <a:gd name="T29" fmla="*/ 92 h 671"/>
              <a:gd name="T30" fmla="*/ 26 w 3024"/>
              <a:gd name="T31" fmla="*/ 66 h 671"/>
              <a:gd name="T32" fmla="*/ 44 w 3024"/>
              <a:gd name="T33" fmla="*/ 44 h 671"/>
              <a:gd name="T34" fmla="*/ 67 w 3024"/>
              <a:gd name="T35" fmla="*/ 26 h 671"/>
              <a:gd name="T36" fmla="*/ 93 w 3024"/>
              <a:gd name="T37" fmla="*/ 12 h 671"/>
              <a:gd name="T38" fmla="*/ 121 w 3024"/>
              <a:gd name="T39" fmla="*/ 3 h 671"/>
              <a:gd name="T40" fmla="*/ 151 w 3024"/>
              <a:gd name="T41" fmla="*/ 0 h 6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3024" h="671">
                <a:moveTo>
                  <a:pt x="151" y="0"/>
                </a:moveTo>
                <a:lnTo>
                  <a:pt x="2873" y="0"/>
                </a:lnTo>
                <a:lnTo>
                  <a:pt x="2903" y="3"/>
                </a:lnTo>
                <a:lnTo>
                  <a:pt x="2931" y="12"/>
                </a:lnTo>
                <a:lnTo>
                  <a:pt x="2957" y="26"/>
                </a:lnTo>
                <a:lnTo>
                  <a:pt x="2980" y="44"/>
                </a:lnTo>
                <a:lnTo>
                  <a:pt x="2998" y="66"/>
                </a:lnTo>
                <a:lnTo>
                  <a:pt x="3012" y="92"/>
                </a:lnTo>
                <a:lnTo>
                  <a:pt x="3021" y="120"/>
                </a:lnTo>
                <a:lnTo>
                  <a:pt x="3024" y="150"/>
                </a:lnTo>
                <a:lnTo>
                  <a:pt x="3024" y="671"/>
                </a:lnTo>
                <a:lnTo>
                  <a:pt x="0" y="671"/>
                </a:lnTo>
                <a:lnTo>
                  <a:pt x="0" y="150"/>
                </a:lnTo>
                <a:lnTo>
                  <a:pt x="3" y="120"/>
                </a:lnTo>
                <a:lnTo>
                  <a:pt x="12" y="92"/>
                </a:lnTo>
                <a:lnTo>
                  <a:pt x="26" y="66"/>
                </a:lnTo>
                <a:lnTo>
                  <a:pt x="44" y="44"/>
                </a:lnTo>
                <a:lnTo>
                  <a:pt x="67" y="26"/>
                </a:lnTo>
                <a:lnTo>
                  <a:pt x="93" y="12"/>
                </a:lnTo>
                <a:lnTo>
                  <a:pt x="121" y="3"/>
                </a:lnTo>
                <a:lnTo>
                  <a:pt x="151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1</xdr:col>
      <xdr:colOff>95250</xdr:colOff>
      <xdr:row>3</xdr:row>
      <xdr:rowOff>85725</xdr:rowOff>
    </xdr:from>
    <xdr:to>
      <xdr:col>1</xdr:col>
      <xdr:colOff>438150</xdr:colOff>
      <xdr:row>3</xdr:row>
      <xdr:rowOff>457200</xdr:rowOff>
    </xdr:to>
    <xdr:grpSp>
      <xdr:nvGrpSpPr>
        <xdr:cNvPr id="9" name="Icono Vista Mes" descr="&quot;&quot;" title="Icono Calendari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>
          <a:grpSpLocks noChangeAspect="1"/>
        </xdr:cNvGrpSpPr>
      </xdr:nvGrpSpPr>
      <xdr:grpSpPr bwMode="auto">
        <a:xfrm>
          <a:off x="247650" y="733425"/>
          <a:ext cx="342900" cy="371475"/>
          <a:chOff x="26" y="86"/>
          <a:chExt cx="36" cy="39"/>
        </a:xfrm>
      </xdr:grpSpPr>
      <xdr:sp macro="" textlink="">
        <xdr:nvSpPr>
          <xdr:cNvPr id="10" name="Rectángulo 6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26" y="86"/>
            <a:ext cx="36" cy="3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" name="Forma libre 7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>
            <a:spLocks/>
          </xdr:cNvSpPr>
        </xdr:nvSpPr>
        <xdr:spPr bwMode="auto">
          <a:xfrm>
            <a:off x="26" y="95"/>
            <a:ext cx="36" cy="30"/>
          </a:xfrm>
          <a:custGeom>
            <a:avLst/>
            <a:gdLst>
              <a:gd name="T0" fmla="*/ 0 w 3024"/>
              <a:gd name="T1" fmla="*/ 0 h 2562"/>
              <a:gd name="T2" fmla="*/ 3024 w 3024"/>
              <a:gd name="T3" fmla="*/ 0 h 2562"/>
              <a:gd name="T4" fmla="*/ 3024 w 3024"/>
              <a:gd name="T5" fmla="*/ 1959 h 2562"/>
              <a:gd name="T6" fmla="*/ 2419 w 3024"/>
              <a:gd name="T7" fmla="*/ 2562 h 2562"/>
              <a:gd name="T8" fmla="*/ 0 w 3024"/>
              <a:gd name="T9" fmla="*/ 2562 h 2562"/>
              <a:gd name="T10" fmla="*/ 0 w 3024"/>
              <a:gd name="T11" fmla="*/ 0 h 25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3024" h="2562">
                <a:moveTo>
                  <a:pt x="0" y="0"/>
                </a:moveTo>
                <a:lnTo>
                  <a:pt x="3024" y="0"/>
                </a:lnTo>
                <a:lnTo>
                  <a:pt x="3024" y="1959"/>
                </a:lnTo>
                <a:lnTo>
                  <a:pt x="2419" y="2562"/>
                </a:lnTo>
                <a:lnTo>
                  <a:pt x="0" y="2562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2" name="Forma libre 8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>
            <a:spLocks/>
          </xdr:cNvSpPr>
        </xdr:nvSpPr>
        <xdr:spPr bwMode="auto">
          <a:xfrm>
            <a:off x="55" y="118"/>
            <a:ext cx="7" cy="7"/>
          </a:xfrm>
          <a:custGeom>
            <a:avLst/>
            <a:gdLst>
              <a:gd name="T0" fmla="*/ 0 w 605"/>
              <a:gd name="T1" fmla="*/ 0 h 609"/>
              <a:gd name="T2" fmla="*/ 605 w 605"/>
              <a:gd name="T3" fmla="*/ 0 h 609"/>
              <a:gd name="T4" fmla="*/ 0 w 605"/>
              <a:gd name="T5" fmla="*/ 609 h 609"/>
              <a:gd name="T6" fmla="*/ 0 w 605"/>
              <a:gd name="T7" fmla="*/ 0 h 6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05" h="609">
                <a:moveTo>
                  <a:pt x="0" y="0"/>
                </a:moveTo>
                <a:lnTo>
                  <a:pt x="605" y="0"/>
                </a:lnTo>
                <a:lnTo>
                  <a:pt x="0" y="609"/>
                </a:lnTo>
                <a:lnTo>
                  <a:pt x="0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3" name="Forma libre 9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>
            <a:spLocks/>
          </xdr:cNvSpPr>
        </xdr:nvSpPr>
        <xdr:spPr bwMode="auto">
          <a:xfrm>
            <a:off x="26" y="88"/>
            <a:ext cx="36" cy="8"/>
          </a:xfrm>
          <a:custGeom>
            <a:avLst/>
            <a:gdLst>
              <a:gd name="T0" fmla="*/ 151 w 3024"/>
              <a:gd name="T1" fmla="*/ 0 h 671"/>
              <a:gd name="T2" fmla="*/ 2873 w 3024"/>
              <a:gd name="T3" fmla="*/ 0 h 671"/>
              <a:gd name="T4" fmla="*/ 2903 w 3024"/>
              <a:gd name="T5" fmla="*/ 3 h 671"/>
              <a:gd name="T6" fmla="*/ 2931 w 3024"/>
              <a:gd name="T7" fmla="*/ 12 h 671"/>
              <a:gd name="T8" fmla="*/ 2957 w 3024"/>
              <a:gd name="T9" fmla="*/ 26 h 671"/>
              <a:gd name="T10" fmla="*/ 2980 w 3024"/>
              <a:gd name="T11" fmla="*/ 44 h 671"/>
              <a:gd name="T12" fmla="*/ 2998 w 3024"/>
              <a:gd name="T13" fmla="*/ 66 h 671"/>
              <a:gd name="T14" fmla="*/ 3012 w 3024"/>
              <a:gd name="T15" fmla="*/ 92 h 671"/>
              <a:gd name="T16" fmla="*/ 3021 w 3024"/>
              <a:gd name="T17" fmla="*/ 120 h 671"/>
              <a:gd name="T18" fmla="*/ 3024 w 3024"/>
              <a:gd name="T19" fmla="*/ 150 h 671"/>
              <a:gd name="T20" fmla="*/ 3024 w 3024"/>
              <a:gd name="T21" fmla="*/ 671 h 671"/>
              <a:gd name="T22" fmla="*/ 0 w 3024"/>
              <a:gd name="T23" fmla="*/ 671 h 671"/>
              <a:gd name="T24" fmla="*/ 0 w 3024"/>
              <a:gd name="T25" fmla="*/ 150 h 671"/>
              <a:gd name="T26" fmla="*/ 3 w 3024"/>
              <a:gd name="T27" fmla="*/ 120 h 671"/>
              <a:gd name="T28" fmla="*/ 12 w 3024"/>
              <a:gd name="T29" fmla="*/ 92 h 671"/>
              <a:gd name="T30" fmla="*/ 26 w 3024"/>
              <a:gd name="T31" fmla="*/ 66 h 671"/>
              <a:gd name="T32" fmla="*/ 44 w 3024"/>
              <a:gd name="T33" fmla="*/ 44 h 671"/>
              <a:gd name="T34" fmla="*/ 67 w 3024"/>
              <a:gd name="T35" fmla="*/ 26 h 671"/>
              <a:gd name="T36" fmla="*/ 93 w 3024"/>
              <a:gd name="T37" fmla="*/ 12 h 671"/>
              <a:gd name="T38" fmla="*/ 121 w 3024"/>
              <a:gd name="T39" fmla="*/ 3 h 671"/>
              <a:gd name="T40" fmla="*/ 151 w 3024"/>
              <a:gd name="T41" fmla="*/ 0 h 6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3024" h="671">
                <a:moveTo>
                  <a:pt x="151" y="0"/>
                </a:moveTo>
                <a:lnTo>
                  <a:pt x="2873" y="0"/>
                </a:lnTo>
                <a:lnTo>
                  <a:pt x="2903" y="3"/>
                </a:lnTo>
                <a:lnTo>
                  <a:pt x="2931" y="12"/>
                </a:lnTo>
                <a:lnTo>
                  <a:pt x="2957" y="26"/>
                </a:lnTo>
                <a:lnTo>
                  <a:pt x="2980" y="44"/>
                </a:lnTo>
                <a:lnTo>
                  <a:pt x="2998" y="66"/>
                </a:lnTo>
                <a:lnTo>
                  <a:pt x="3012" y="92"/>
                </a:lnTo>
                <a:lnTo>
                  <a:pt x="3021" y="120"/>
                </a:lnTo>
                <a:lnTo>
                  <a:pt x="3024" y="150"/>
                </a:lnTo>
                <a:lnTo>
                  <a:pt x="3024" y="671"/>
                </a:lnTo>
                <a:lnTo>
                  <a:pt x="0" y="671"/>
                </a:lnTo>
                <a:lnTo>
                  <a:pt x="0" y="150"/>
                </a:lnTo>
                <a:lnTo>
                  <a:pt x="3" y="120"/>
                </a:lnTo>
                <a:lnTo>
                  <a:pt x="12" y="92"/>
                </a:lnTo>
                <a:lnTo>
                  <a:pt x="26" y="66"/>
                </a:lnTo>
                <a:lnTo>
                  <a:pt x="44" y="44"/>
                </a:lnTo>
                <a:lnTo>
                  <a:pt x="67" y="26"/>
                </a:lnTo>
                <a:lnTo>
                  <a:pt x="93" y="12"/>
                </a:lnTo>
                <a:lnTo>
                  <a:pt x="121" y="3"/>
                </a:lnTo>
                <a:lnTo>
                  <a:pt x="151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1</xdr:col>
      <xdr:colOff>95250</xdr:colOff>
      <xdr:row>3</xdr:row>
      <xdr:rowOff>85725</xdr:rowOff>
    </xdr:from>
    <xdr:to>
      <xdr:col>1</xdr:col>
      <xdr:colOff>438150</xdr:colOff>
      <xdr:row>3</xdr:row>
      <xdr:rowOff>457200</xdr:rowOff>
    </xdr:to>
    <xdr:grpSp>
      <xdr:nvGrpSpPr>
        <xdr:cNvPr id="14" name="Icono Vista Mes" descr="&quot;&quot;" title="Icono Calendari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pSpPr>
          <a:grpSpLocks noChangeAspect="1"/>
        </xdr:cNvGrpSpPr>
      </xdr:nvGrpSpPr>
      <xdr:grpSpPr bwMode="auto">
        <a:xfrm>
          <a:off x="247650" y="733425"/>
          <a:ext cx="342900" cy="371475"/>
          <a:chOff x="26" y="86"/>
          <a:chExt cx="36" cy="39"/>
        </a:xfrm>
      </xdr:grpSpPr>
      <xdr:sp macro="" textlink="">
        <xdr:nvSpPr>
          <xdr:cNvPr id="15" name="Rectángulo 6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26" y="86"/>
            <a:ext cx="36" cy="3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6" name="Forma libre 7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>
            <a:spLocks/>
          </xdr:cNvSpPr>
        </xdr:nvSpPr>
        <xdr:spPr bwMode="auto">
          <a:xfrm>
            <a:off x="26" y="95"/>
            <a:ext cx="36" cy="30"/>
          </a:xfrm>
          <a:custGeom>
            <a:avLst/>
            <a:gdLst>
              <a:gd name="T0" fmla="*/ 0 w 3024"/>
              <a:gd name="T1" fmla="*/ 0 h 2562"/>
              <a:gd name="T2" fmla="*/ 3024 w 3024"/>
              <a:gd name="T3" fmla="*/ 0 h 2562"/>
              <a:gd name="T4" fmla="*/ 3024 w 3024"/>
              <a:gd name="T5" fmla="*/ 1959 h 2562"/>
              <a:gd name="T6" fmla="*/ 2419 w 3024"/>
              <a:gd name="T7" fmla="*/ 2562 h 2562"/>
              <a:gd name="T8" fmla="*/ 0 w 3024"/>
              <a:gd name="T9" fmla="*/ 2562 h 2562"/>
              <a:gd name="T10" fmla="*/ 0 w 3024"/>
              <a:gd name="T11" fmla="*/ 0 h 25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3024" h="2562">
                <a:moveTo>
                  <a:pt x="0" y="0"/>
                </a:moveTo>
                <a:lnTo>
                  <a:pt x="3024" y="0"/>
                </a:lnTo>
                <a:lnTo>
                  <a:pt x="3024" y="1959"/>
                </a:lnTo>
                <a:lnTo>
                  <a:pt x="2419" y="2562"/>
                </a:lnTo>
                <a:lnTo>
                  <a:pt x="0" y="2562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7" name="Forma libre 8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>
            <a:spLocks/>
          </xdr:cNvSpPr>
        </xdr:nvSpPr>
        <xdr:spPr bwMode="auto">
          <a:xfrm>
            <a:off x="55" y="118"/>
            <a:ext cx="7" cy="7"/>
          </a:xfrm>
          <a:custGeom>
            <a:avLst/>
            <a:gdLst>
              <a:gd name="T0" fmla="*/ 0 w 605"/>
              <a:gd name="T1" fmla="*/ 0 h 609"/>
              <a:gd name="T2" fmla="*/ 605 w 605"/>
              <a:gd name="T3" fmla="*/ 0 h 609"/>
              <a:gd name="T4" fmla="*/ 0 w 605"/>
              <a:gd name="T5" fmla="*/ 609 h 609"/>
              <a:gd name="T6" fmla="*/ 0 w 605"/>
              <a:gd name="T7" fmla="*/ 0 h 6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05" h="609">
                <a:moveTo>
                  <a:pt x="0" y="0"/>
                </a:moveTo>
                <a:lnTo>
                  <a:pt x="605" y="0"/>
                </a:lnTo>
                <a:lnTo>
                  <a:pt x="0" y="609"/>
                </a:lnTo>
                <a:lnTo>
                  <a:pt x="0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8" name="Forma libre 9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SpPr>
            <a:spLocks/>
          </xdr:cNvSpPr>
        </xdr:nvSpPr>
        <xdr:spPr bwMode="auto">
          <a:xfrm>
            <a:off x="26" y="88"/>
            <a:ext cx="36" cy="8"/>
          </a:xfrm>
          <a:custGeom>
            <a:avLst/>
            <a:gdLst>
              <a:gd name="T0" fmla="*/ 151 w 3024"/>
              <a:gd name="T1" fmla="*/ 0 h 671"/>
              <a:gd name="T2" fmla="*/ 2873 w 3024"/>
              <a:gd name="T3" fmla="*/ 0 h 671"/>
              <a:gd name="T4" fmla="*/ 2903 w 3024"/>
              <a:gd name="T5" fmla="*/ 3 h 671"/>
              <a:gd name="T6" fmla="*/ 2931 w 3024"/>
              <a:gd name="T7" fmla="*/ 12 h 671"/>
              <a:gd name="T8" fmla="*/ 2957 w 3024"/>
              <a:gd name="T9" fmla="*/ 26 h 671"/>
              <a:gd name="T10" fmla="*/ 2980 w 3024"/>
              <a:gd name="T11" fmla="*/ 44 h 671"/>
              <a:gd name="T12" fmla="*/ 2998 w 3024"/>
              <a:gd name="T13" fmla="*/ 66 h 671"/>
              <a:gd name="T14" fmla="*/ 3012 w 3024"/>
              <a:gd name="T15" fmla="*/ 92 h 671"/>
              <a:gd name="T16" fmla="*/ 3021 w 3024"/>
              <a:gd name="T17" fmla="*/ 120 h 671"/>
              <a:gd name="T18" fmla="*/ 3024 w 3024"/>
              <a:gd name="T19" fmla="*/ 150 h 671"/>
              <a:gd name="T20" fmla="*/ 3024 w 3024"/>
              <a:gd name="T21" fmla="*/ 671 h 671"/>
              <a:gd name="T22" fmla="*/ 0 w 3024"/>
              <a:gd name="T23" fmla="*/ 671 h 671"/>
              <a:gd name="T24" fmla="*/ 0 w 3024"/>
              <a:gd name="T25" fmla="*/ 150 h 671"/>
              <a:gd name="T26" fmla="*/ 3 w 3024"/>
              <a:gd name="T27" fmla="*/ 120 h 671"/>
              <a:gd name="T28" fmla="*/ 12 w 3024"/>
              <a:gd name="T29" fmla="*/ 92 h 671"/>
              <a:gd name="T30" fmla="*/ 26 w 3024"/>
              <a:gd name="T31" fmla="*/ 66 h 671"/>
              <a:gd name="T32" fmla="*/ 44 w 3024"/>
              <a:gd name="T33" fmla="*/ 44 h 671"/>
              <a:gd name="T34" fmla="*/ 67 w 3024"/>
              <a:gd name="T35" fmla="*/ 26 h 671"/>
              <a:gd name="T36" fmla="*/ 93 w 3024"/>
              <a:gd name="T37" fmla="*/ 12 h 671"/>
              <a:gd name="T38" fmla="*/ 121 w 3024"/>
              <a:gd name="T39" fmla="*/ 3 h 671"/>
              <a:gd name="T40" fmla="*/ 151 w 3024"/>
              <a:gd name="T41" fmla="*/ 0 h 6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3024" h="671">
                <a:moveTo>
                  <a:pt x="151" y="0"/>
                </a:moveTo>
                <a:lnTo>
                  <a:pt x="2873" y="0"/>
                </a:lnTo>
                <a:lnTo>
                  <a:pt x="2903" y="3"/>
                </a:lnTo>
                <a:lnTo>
                  <a:pt x="2931" y="12"/>
                </a:lnTo>
                <a:lnTo>
                  <a:pt x="2957" y="26"/>
                </a:lnTo>
                <a:lnTo>
                  <a:pt x="2980" y="44"/>
                </a:lnTo>
                <a:lnTo>
                  <a:pt x="2998" y="66"/>
                </a:lnTo>
                <a:lnTo>
                  <a:pt x="3012" y="92"/>
                </a:lnTo>
                <a:lnTo>
                  <a:pt x="3021" y="120"/>
                </a:lnTo>
                <a:lnTo>
                  <a:pt x="3024" y="150"/>
                </a:lnTo>
                <a:lnTo>
                  <a:pt x="3024" y="671"/>
                </a:lnTo>
                <a:lnTo>
                  <a:pt x="0" y="671"/>
                </a:lnTo>
                <a:lnTo>
                  <a:pt x="0" y="150"/>
                </a:lnTo>
                <a:lnTo>
                  <a:pt x="3" y="120"/>
                </a:lnTo>
                <a:lnTo>
                  <a:pt x="12" y="92"/>
                </a:lnTo>
                <a:lnTo>
                  <a:pt x="26" y="66"/>
                </a:lnTo>
                <a:lnTo>
                  <a:pt x="44" y="44"/>
                </a:lnTo>
                <a:lnTo>
                  <a:pt x="67" y="26"/>
                </a:lnTo>
                <a:lnTo>
                  <a:pt x="93" y="12"/>
                </a:lnTo>
                <a:lnTo>
                  <a:pt x="121" y="3"/>
                </a:lnTo>
                <a:lnTo>
                  <a:pt x="151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1247775</xdr:colOff>
          <xdr:row>1</xdr:row>
          <xdr:rowOff>28575</xdr:rowOff>
        </xdr:from>
        <xdr:to>
          <xdr:col>3</xdr:col>
          <xdr:colOff>9525</xdr:colOff>
          <xdr:row>1</xdr:row>
          <xdr:rowOff>333375</xdr:rowOff>
        </xdr:to>
        <xdr:sp macro="" textlink="">
          <xdr:nvSpPr>
            <xdr:cNvPr id="9217" name="Control de año" descr="Botón del controlador. Cambia el año del calendario en la celda C2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1247775</xdr:colOff>
          <xdr:row>1</xdr:row>
          <xdr:rowOff>28575</xdr:rowOff>
        </xdr:from>
        <xdr:to>
          <xdr:col>2</xdr:col>
          <xdr:colOff>28575</xdr:colOff>
          <xdr:row>1</xdr:row>
          <xdr:rowOff>333375</xdr:rowOff>
        </xdr:to>
        <xdr:sp macro="" textlink="">
          <xdr:nvSpPr>
            <xdr:cNvPr id="9218" name="Controlador de mes" descr="Botón del controlador. Cambia el mes del calendario en la celda E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2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</xdr:col>
      <xdr:colOff>95250</xdr:colOff>
      <xdr:row>3</xdr:row>
      <xdr:rowOff>85725</xdr:rowOff>
    </xdr:from>
    <xdr:to>
      <xdr:col>1</xdr:col>
      <xdr:colOff>438150</xdr:colOff>
      <xdr:row>3</xdr:row>
      <xdr:rowOff>457200</xdr:rowOff>
    </xdr:to>
    <xdr:grpSp>
      <xdr:nvGrpSpPr>
        <xdr:cNvPr id="4" name="Icono Vista Mes" descr="&quot;&quot;" title="Icono Calendari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>
          <a:grpSpLocks noChangeAspect="1"/>
        </xdr:cNvGrpSpPr>
      </xdr:nvGrpSpPr>
      <xdr:grpSpPr bwMode="auto">
        <a:xfrm>
          <a:off x="247650" y="733425"/>
          <a:ext cx="342900" cy="371475"/>
          <a:chOff x="26" y="86"/>
          <a:chExt cx="36" cy="39"/>
        </a:xfrm>
      </xdr:grpSpPr>
      <xdr:sp macro="" textlink="">
        <xdr:nvSpPr>
          <xdr:cNvPr id="5" name="Rectángulo 6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26" y="86"/>
            <a:ext cx="36" cy="3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" name="Forma libre 7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>
            <a:spLocks/>
          </xdr:cNvSpPr>
        </xdr:nvSpPr>
        <xdr:spPr bwMode="auto">
          <a:xfrm>
            <a:off x="26" y="95"/>
            <a:ext cx="36" cy="30"/>
          </a:xfrm>
          <a:custGeom>
            <a:avLst/>
            <a:gdLst>
              <a:gd name="T0" fmla="*/ 0 w 3024"/>
              <a:gd name="T1" fmla="*/ 0 h 2562"/>
              <a:gd name="T2" fmla="*/ 3024 w 3024"/>
              <a:gd name="T3" fmla="*/ 0 h 2562"/>
              <a:gd name="T4" fmla="*/ 3024 w 3024"/>
              <a:gd name="T5" fmla="*/ 1959 h 2562"/>
              <a:gd name="T6" fmla="*/ 2419 w 3024"/>
              <a:gd name="T7" fmla="*/ 2562 h 2562"/>
              <a:gd name="T8" fmla="*/ 0 w 3024"/>
              <a:gd name="T9" fmla="*/ 2562 h 2562"/>
              <a:gd name="T10" fmla="*/ 0 w 3024"/>
              <a:gd name="T11" fmla="*/ 0 h 25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3024" h="2562">
                <a:moveTo>
                  <a:pt x="0" y="0"/>
                </a:moveTo>
                <a:lnTo>
                  <a:pt x="3024" y="0"/>
                </a:lnTo>
                <a:lnTo>
                  <a:pt x="3024" y="1959"/>
                </a:lnTo>
                <a:lnTo>
                  <a:pt x="2419" y="2562"/>
                </a:lnTo>
                <a:lnTo>
                  <a:pt x="0" y="2562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7" name="Forma libre 8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>
            <a:spLocks/>
          </xdr:cNvSpPr>
        </xdr:nvSpPr>
        <xdr:spPr bwMode="auto">
          <a:xfrm>
            <a:off x="55" y="118"/>
            <a:ext cx="7" cy="7"/>
          </a:xfrm>
          <a:custGeom>
            <a:avLst/>
            <a:gdLst>
              <a:gd name="T0" fmla="*/ 0 w 605"/>
              <a:gd name="T1" fmla="*/ 0 h 609"/>
              <a:gd name="T2" fmla="*/ 605 w 605"/>
              <a:gd name="T3" fmla="*/ 0 h 609"/>
              <a:gd name="T4" fmla="*/ 0 w 605"/>
              <a:gd name="T5" fmla="*/ 609 h 609"/>
              <a:gd name="T6" fmla="*/ 0 w 605"/>
              <a:gd name="T7" fmla="*/ 0 h 6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05" h="609">
                <a:moveTo>
                  <a:pt x="0" y="0"/>
                </a:moveTo>
                <a:lnTo>
                  <a:pt x="605" y="0"/>
                </a:lnTo>
                <a:lnTo>
                  <a:pt x="0" y="609"/>
                </a:lnTo>
                <a:lnTo>
                  <a:pt x="0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8" name="Forma libre 9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>
            <a:spLocks/>
          </xdr:cNvSpPr>
        </xdr:nvSpPr>
        <xdr:spPr bwMode="auto">
          <a:xfrm>
            <a:off x="26" y="88"/>
            <a:ext cx="36" cy="8"/>
          </a:xfrm>
          <a:custGeom>
            <a:avLst/>
            <a:gdLst>
              <a:gd name="T0" fmla="*/ 151 w 3024"/>
              <a:gd name="T1" fmla="*/ 0 h 671"/>
              <a:gd name="T2" fmla="*/ 2873 w 3024"/>
              <a:gd name="T3" fmla="*/ 0 h 671"/>
              <a:gd name="T4" fmla="*/ 2903 w 3024"/>
              <a:gd name="T5" fmla="*/ 3 h 671"/>
              <a:gd name="T6" fmla="*/ 2931 w 3024"/>
              <a:gd name="T7" fmla="*/ 12 h 671"/>
              <a:gd name="T8" fmla="*/ 2957 w 3024"/>
              <a:gd name="T9" fmla="*/ 26 h 671"/>
              <a:gd name="T10" fmla="*/ 2980 w 3024"/>
              <a:gd name="T11" fmla="*/ 44 h 671"/>
              <a:gd name="T12" fmla="*/ 2998 w 3024"/>
              <a:gd name="T13" fmla="*/ 66 h 671"/>
              <a:gd name="T14" fmla="*/ 3012 w 3024"/>
              <a:gd name="T15" fmla="*/ 92 h 671"/>
              <a:gd name="T16" fmla="*/ 3021 w 3024"/>
              <a:gd name="T17" fmla="*/ 120 h 671"/>
              <a:gd name="T18" fmla="*/ 3024 w 3024"/>
              <a:gd name="T19" fmla="*/ 150 h 671"/>
              <a:gd name="T20" fmla="*/ 3024 w 3024"/>
              <a:gd name="T21" fmla="*/ 671 h 671"/>
              <a:gd name="T22" fmla="*/ 0 w 3024"/>
              <a:gd name="T23" fmla="*/ 671 h 671"/>
              <a:gd name="T24" fmla="*/ 0 w 3024"/>
              <a:gd name="T25" fmla="*/ 150 h 671"/>
              <a:gd name="T26" fmla="*/ 3 w 3024"/>
              <a:gd name="T27" fmla="*/ 120 h 671"/>
              <a:gd name="T28" fmla="*/ 12 w 3024"/>
              <a:gd name="T29" fmla="*/ 92 h 671"/>
              <a:gd name="T30" fmla="*/ 26 w 3024"/>
              <a:gd name="T31" fmla="*/ 66 h 671"/>
              <a:gd name="T32" fmla="*/ 44 w 3024"/>
              <a:gd name="T33" fmla="*/ 44 h 671"/>
              <a:gd name="T34" fmla="*/ 67 w 3024"/>
              <a:gd name="T35" fmla="*/ 26 h 671"/>
              <a:gd name="T36" fmla="*/ 93 w 3024"/>
              <a:gd name="T37" fmla="*/ 12 h 671"/>
              <a:gd name="T38" fmla="*/ 121 w 3024"/>
              <a:gd name="T39" fmla="*/ 3 h 671"/>
              <a:gd name="T40" fmla="*/ 151 w 3024"/>
              <a:gd name="T41" fmla="*/ 0 h 6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3024" h="671">
                <a:moveTo>
                  <a:pt x="151" y="0"/>
                </a:moveTo>
                <a:lnTo>
                  <a:pt x="2873" y="0"/>
                </a:lnTo>
                <a:lnTo>
                  <a:pt x="2903" y="3"/>
                </a:lnTo>
                <a:lnTo>
                  <a:pt x="2931" y="12"/>
                </a:lnTo>
                <a:lnTo>
                  <a:pt x="2957" y="26"/>
                </a:lnTo>
                <a:lnTo>
                  <a:pt x="2980" y="44"/>
                </a:lnTo>
                <a:lnTo>
                  <a:pt x="2998" y="66"/>
                </a:lnTo>
                <a:lnTo>
                  <a:pt x="3012" y="92"/>
                </a:lnTo>
                <a:lnTo>
                  <a:pt x="3021" y="120"/>
                </a:lnTo>
                <a:lnTo>
                  <a:pt x="3024" y="150"/>
                </a:lnTo>
                <a:lnTo>
                  <a:pt x="3024" y="671"/>
                </a:lnTo>
                <a:lnTo>
                  <a:pt x="0" y="671"/>
                </a:lnTo>
                <a:lnTo>
                  <a:pt x="0" y="150"/>
                </a:lnTo>
                <a:lnTo>
                  <a:pt x="3" y="120"/>
                </a:lnTo>
                <a:lnTo>
                  <a:pt x="12" y="92"/>
                </a:lnTo>
                <a:lnTo>
                  <a:pt x="26" y="66"/>
                </a:lnTo>
                <a:lnTo>
                  <a:pt x="44" y="44"/>
                </a:lnTo>
                <a:lnTo>
                  <a:pt x="67" y="26"/>
                </a:lnTo>
                <a:lnTo>
                  <a:pt x="93" y="12"/>
                </a:lnTo>
                <a:lnTo>
                  <a:pt x="121" y="3"/>
                </a:lnTo>
                <a:lnTo>
                  <a:pt x="151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1</xdr:col>
      <xdr:colOff>95250</xdr:colOff>
      <xdr:row>3</xdr:row>
      <xdr:rowOff>85725</xdr:rowOff>
    </xdr:from>
    <xdr:to>
      <xdr:col>1</xdr:col>
      <xdr:colOff>438150</xdr:colOff>
      <xdr:row>3</xdr:row>
      <xdr:rowOff>457200</xdr:rowOff>
    </xdr:to>
    <xdr:grpSp>
      <xdr:nvGrpSpPr>
        <xdr:cNvPr id="9" name="Icono Vista Mes" descr="&quot;&quot;" title="Icono Calendario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pSpPr>
          <a:grpSpLocks noChangeAspect="1"/>
        </xdr:cNvGrpSpPr>
      </xdr:nvGrpSpPr>
      <xdr:grpSpPr bwMode="auto">
        <a:xfrm>
          <a:off x="247650" y="733425"/>
          <a:ext cx="342900" cy="371475"/>
          <a:chOff x="26" y="86"/>
          <a:chExt cx="36" cy="39"/>
        </a:xfrm>
      </xdr:grpSpPr>
      <xdr:sp macro="" textlink="">
        <xdr:nvSpPr>
          <xdr:cNvPr id="10" name="Rectángulo 6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26" y="86"/>
            <a:ext cx="36" cy="3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" name="Forma libre 7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>
            <a:spLocks/>
          </xdr:cNvSpPr>
        </xdr:nvSpPr>
        <xdr:spPr bwMode="auto">
          <a:xfrm>
            <a:off x="26" y="95"/>
            <a:ext cx="36" cy="30"/>
          </a:xfrm>
          <a:custGeom>
            <a:avLst/>
            <a:gdLst>
              <a:gd name="T0" fmla="*/ 0 w 3024"/>
              <a:gd name="T1" fmla="*/ 0 h 2562"/>
              <a:gd name="T2" fmla="*/ 3024 w 3024"/>
              <a:gd name="T3" fmla="*/ 0 h 2562"/>
              <a:gd name="T4" fmla="*/ 3024 w 3024"/>
              <a:gd name="T5" fmla="*/ 1959 h 2562"/>
              <a:gd name="T6" fmla="*/ 2419 w 3024"/>
              <a:gd name="T7" fmla="*/ 2562 h 2562"/>
              <a:gd name="T8" fmla="*/ 0 w 3024"/>
              <a:gd name="T9" fmla="*/ 2562 h 2562"/>
              <a:gd name="T10" fmla="*/ 0 w 3024"/>
              <a:gd name="T11" fmla="*/ 0 h 25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3024" h="2562">
                <a:moveTo>
                  <a:pt x="0" y="0"/>
                </a:moveTo>
                <a:lnTo>
                  <a:pt x="3024" y="0"/>
                </a:lnTo>
                <a:lnTo>
                  <a:pt x="3024" y="1959"/>
                </a:lnTo>
                <a:lnTo>
                  <a:pt x="2419" y="2562"/>
                </a:lnTo>
                <a:lnTo>
                  <a:pt x="0" y="2562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2" name="Forma libre 8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>
            <a:spLocks/>
          </xdr:cNvSpPr>
        </xdr:nvSpPr>
        <xdr:spPr bwMode="auto">
          <a:xfrm>
            <a:off x="55" y="118"/>
            <a:ext cx="7" cy="7"/>
          </a:xfrm>
          <a:custGeom>
            <a:avLst/>
            <a:gdLst>
              <a:gd name="T0" fmla="*/ 0 w 605"/>
              <a:gd name="T1" fmla="*/ 0 h 609"/>
              <a:gd name="T2" fmla="*/ 605 w 605"/>
              <a:gd name="T3" fmla="*/ 0 h 609"/>
              <a:gd name="T4" fmla="*/ 0 w 605"/>
              <a:gd name="T5" fmla="*/ 609 h 609"/>
              <a:gd name="T6" fmla="*/ 0 w 605"/>
              <a:gd name="T7" fmla="*/ 0 h 6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05" h="609">
                <a:moveTo>
                  <a:pt x="0" y="0"/>
                </a:moveTo>
                <a:lnTo>
                  <a:pt x="605" y="0"/>
                </a:lnTo>
                <a:lnTo>
                  <a:pt x="0" y="609"/>
                </a:lnTo>
                <a:lnTo>
                  <a:pt x="0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3" name="Forma libre 9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>
            <a:spLocks/>
          </xdr:cNvSpPr>
        </xdr:nvSpPr>
        <xdr:spPr bwMode="auto">
          <a:xfrm>
            <a:off x="26" y="88"/>
            <a:ext cx="36" cy="8"/>
          </a:xfrm>
          <a:custGeom>
            <a:avLst/>
            <a:gdLst>
              <a:gd name="T0" fmla="*/ 151 w 3024"/>
              <a:gd name="T1" fmla="*/ 0 h 671"/>
              <a:gd name="T2" fmla="*/ 2873 w 3024"/>
              <a:gd name="T3" fmla="*/ 0 h 671"/>
              <a:gd name="T4" fmla="*/ 2903 w 3024"/>
              <a:gd name="T5" fmla="*/ 3 h 671"/>
              <a:gd name="T6" fmla="*/ 2931 w 3024"/>
              <a:gd name="T7" fmla="*/ 12 h 671"/>
              <a:gd name="T8" fmla="*/ 2957 w 3024"/>
              <a:gd name="T9" fmla="*/ 26 h 671"/>
              <a:gd name="T10" fmla="*/ 2980 w 3024"/>
              <a:gd name="T11" fmla="*/ 44 h 671"/>
              <a:gd name="T12" fmla="*/ 2998 w 3024"/>
              <a:gd name="T13" fmla="*/ 66 h 671"/>
              <a:gd name="T14" fmla="*/ 3012 w 3024"/>
              <a:gd name="T15" fmla="*/ 92 h 671"/>
              <a:gd name="T16" fmla="*/ 3021 w 3024"/>
              <a:gd name="T17" fmla="*/ 120 h 671"/>
              <a:gd name="T18" fmla="*/ 3024 w 3024"/>
              <a:gd name="T19" fmla="*/ 150 h 671"/>
              <a:gd name="T20" fmla="*/ 3024 w 3024"/>
              <a:gd name="T21" fmla="*/ 671 h 671"/>
              <a:gd name="T22" fmla="*/ 0 w 3024"/>
              <a:gd name="T23" fmla="*/ 671 h 671"/>
              <a:gd name="T24" fmla="*/ 0 w 3024"/>
              <a:gd name="T25" fmla="*/ 150 h 671"/>
              <a:gd name="T26" fmla="*/ 3 w 3024"/>
              <a:gd name="T27" fmla="*/ 120 h 671"/>
              <a:gd name="T28" fmla="*/ 12 w 3024"/>
              <a:gd name="T29" fmla="*/ 92 h 671"/>
              <a:gd name="T30" fmla="*/ 26 w 3024"/>
              <a:gd name="T31" fmla="*/ 66 h 671"/>
              <a:gd name="T32" fmla="*/ 44 w 3024"/>
              <a:gd name="T33" fmla="*/ 44 h 671"/>
              <a:gd name="T34" fmla="*/ 67 w 3024"/>
              <a:gd name="T35" fmla="*/ 26 h 671"/>
              <a:gd name="T36" fmla="*/ 93 w 3024"/>
              <a:gd name="T37" fmla="*/ 12 h 671"/>
              <a:gd name="T38" fmla="*/ 121 w 3024"/>
              <a:gd name="T39" fmla="*/ 3 h 671"/>
              <a:gd name="T40" fmla="*/ 151 w 3024"/>
              <a:gd name="T41" fmla="*/ 0 h 6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3024" h="671">
                <a:moveTo>
                  <a:pt x="151" y="0"/>
                </a:moveTo>
                <a:lnTo>
                  <a:pt x="2873" y="0"/>
                </a:lnTo>
                <a:lnTo>
                  <a:pt x="2903" y="3"/>
                </a:lnTo>
                <a:lnTo>
                  <a:pt x="2931" y="12"/>
                </a:lnTo>
                <a:lnTo>
                  <a:pt x="2957" y="26"/>
                </a:lnTo>
                <a:lnTo>
                  <a:pt x="2980" y="44"/>
                </a:lnTo>
                <a:lnTo>
                  <a:pt x="2998" y="66"/>
                </a:lnTo>
                <a:lnTo>
                  <a:pt x="3012" y="92"/>
                </a:lnTo>
                <a:lnTo>
                  <a:pt x="3021" y="120"/>
                </a:lnTo>
                <a:lnTo>
                  <a:pt x="3024" y="150"/>
                </a:lnTo>
                <a:lnTo>
                  <a:pt x="3024" y="671"/>
                </a:lnTo>
                <a:lnTo>
                  <a:pt x="0" y="671"/>
                </a:lnTo>
                <a:lnTo>
                  <a:pt x="0" y="150"/>
                </a:lnTo>
                <a:lnTo>
                  <a:pt x="3" y="120"/>
                </a:lnTo>
                <a:lnTo>
                  <a:pt x="12" y="92"/>
                </a:lnTo>
                <a:lnTo>
                  <a:pt x="26" y="66"/>
                </a:lnTo>
                <a:lnTo>
                  <a:pt x="44" y="44"/>
                </a:lnTo>
                <a:lnTo>
                  <a:pt x="67" y="26"/>
                </a:lnTo>
                <a:lnTo>
                  <a:pt x="93" y="12"/>
                </a:lnTo>
                <a:lnTo>
                  <a:pt x="121" y="3"/>
                </a:lnTo>
                <a:lnTo>
                  <a:pt x="151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1</xdr:col>
      <xdr:colOff>95250</xdr:colOff>
      <xdr:row>3</xdr:row>
      <xdr:rowOff>85725</xdr:rowOff>
    </xdr:from>
    <xdr:to>
      <xdr:col>1</xdr:col>
      <xdr:colOff>438150</xdr:colOff>
      <xdr:row>3</xdr:row>
      <xdr:rowOff>457200</xdr:rowOff>
    </xdr:to>
    <xdr:grpSp>
      <xdr:nvGrpSpPr>
        <xdr:cNvPr id="14" name="Icono Vista Mes" descr="&quot;&quot;" title="Icono Calendario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pSpPr>
          <a:grpSpLocks noChangeAspect="1"/>
        </xdr:cNvGrpSpPr>
      </xdr:nvGrpSpPr>
      <xdr:grpSpPr bwMode="auto">
        <a:xfrm>
          <a:off x="247650" y="733425"/>
          <a:ext cx="342900" cy="371475"/>
          <a:chOff x="26" y="86"/>
          <a:chExt cx="36" cy="39"/>
        </a:xfrm>
      </xdr:grpSpPr>
      <xdr:sp macro="" textlink="">
        <xdr:nvSpPr>
          <xdr:cNvPr id="15" name="Rectángulo 6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26" y="86"/>
            <a:ext cx="36" cy="3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6" name="Forma libre 7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>
            <a:spLocks/>
          </xdr:cNvSpPr>
        </xdr:nvSpPr>
        <xdr:spPr bwMode="auto">
          <a:xfrm>
            <a:off x="26" y="95"/>
            <a:ext cx="36" cy="30"/>
          </a:xfrm>
          <a:custGeom>
            <a:avLst/>
            <a:gdLst>
              <a:gd name="T0" fmla="*/ 0 w 3024"/>
              <a:gd name="T1" fmla="*/ 0 h 2562"/>
              <a:gd name="T2" fmla="*/ 3024 w 3024"/>
              <a:gd name="T3" fmla="*/ 0 h 2562"/>
              <a:gd name="T4" fmla="*/ 3024 w 3024"/>
              <a:gd name="T5" fmla="*/ 1959 h 2562"/>
              <a:gd name="T6" fmla="*/ 2419 w 3024"/>
              <a:gd name="T7" fmla="*/ 2562 h 2562"/>
              <a:gd name="T8" fmla="*/ 0 w 3024"/>
              <a:gd name="T9" fmla="*/ 2562 h 2562"/>
              <a:gd name="T10" fmla="*/ 0 w 3024"/>
              <a:gd name="T11" fmla="*/ 0 h 25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3024" h="2562">
                <a:moveTo>
                  <a:pt x="0" y="0"/>
                </a:moveTo>
                <a:lnTo>
                  <a:pt x="3024" y="0"/>
                </a:lnTo>
                <a:lnTo>
                  <a:pt x="3024" y="1959"/>
                </a:lnTo>
                <a:lnTo>
                  <a:pt x="2419" y="2562"/>
                </a:lnTo>
                <a:lnTo>
                  <a:pt x="0" y="2562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7" name="Forma libre 8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>
            <a:spLocks/>
          </xdr:cNvSpPr>
        </xdr:nvSpPr>
        <xdr:spPr bwMode="auto">
          <a:xfrm>
            <a:off x="55" y="118"/>
            <a:ext cx="7" cy="7"/>
          </a:xfrm>
          <a:custGeom>
            <a:avLst/>
            <a:gdLst>
              <a:gd name="T0" fmla="*/ 0 w 605"/>
              <a:gd name="T1" fmla="*/ 0 h 609"/>
              <a:gd name="T2" fmla="*/ 605 w 605"/>
              <a:gd name="T3" fmla="*/ 0 h 609"/>
              <a:gd name="T4" fmla="*/ 0 w 605"/>
              <a:gd name="T5" fmla="*/ 609 h 609"/>
              <a:gd name="T6" fmla="*/ 0 w 605"/>
              <a:gd name="T7" fmla="*/ 0 h 6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05" h="609">
                <a:moveTo>
                  <a:pt x="0" y="0"/>
                </a:moveTo>
                <a:lnTo>
                  <a:pt x="605" y="0"/>
                </a:lnTo>
                <a:lnTo>
                  <a:pt x="0" y="609"/>
                </a:lnTo>
                <a:lnTo>
                  <a:pt x="0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8" name="Forma libre 9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SpPr>
            <a:spLocks/>
          </xdr:cNvSpPr>
        </xdr:nvSpPr>
        <xdr:spPr bwMode="auto">
          <a:xfrm>
            <a:off x="26" y="88"/>
            <a:ext cx="36" cy="8"/>
          </a:xfrm>
          <a:custGeom>
            <a:avLst/>
            <a:gdLst>
              <a:gd name="T0" fmla="*/ 151 w 3024"/>
              <a:gd name="T1" fmla="*/ 0 h 671"/>
              <a:gd name="T2" fmla="*/ 2873 w 3024"/>
              <a:gd name="T3" fmla="*/ 0 h 671"/>
              <a:gd name="T4" fmla="*/ 2903 w 3024"/>
              <a:gd name="T5" fmla="*/ 3 h 671"/>
              <a:gd name="T6" fmla="*/ 2931 w 3024"/>
              <a:gd name="T7" fmla="*/ 12 h 671"/>
              <a:gd name="T8" fmla="*/ 2957 w 3024"/>
              <a:gd name="T9" fmla="*/ 26 h 671"/>
              <a:gd name="T10" fmla="*/ 2980 w 3024"/>
              <a:gd name="T11" fmla="*/ 44 h 671"/>
              <a:gd name="T12" fmla="*/ 2998 w 3024"/>
              <a:gd name="T13" fmla="*/ 66 h 671"/>
              <a:gd name="T14" fmla="*/ 3012 w 3024"/>
              <a:gd name="T15" fmla="*/ 92 h 671"/>
              <a:gd name="T16" fmla="*/ 3021 w 3024"/>
              <a:gd name="T17" fmla="*/ 120 h 671"/>
              <a:gd name="T18" fmla="*/ 3024 w 3024"/>
              <a:gd name="T19" fmla="*/ 150 h 671"/>
              <a:gd name="T20" fmla="*/ 3024 w 3024"/>
              <a:gd name="T21" fmla="*/ 671 h 671"/>
              <a:gd name="T22" fmla="*/ 0 w 3024"/>
              <a:gd name="T23" fmla="*/ 671 h 671"/>
              <a:gd name="T24" fmla="*/ 0 w 3024"/>
              <a:gd name="T25" fmla="*/ 150 h 671"/>
              <a:gd name="T26" fmla="*/ 3 w 3024"/>
              <a:gd name="T27" fmla="*/ 120 h 671"/>
              <a:gd name="T28" fmla="*/ 12 w 3024"/>
              <a:gd name="T29" fmla="*/ 92 h 671"/>
              <a:gd name="T30" fmla="*/ 26 w 3024"/>
              <a:gd name="T31" fmla="*/ 66 h 671"/>
              <a:gd name="T32" fmla="*/ 44 w 3024"/>
              <a:gd name="T33" fmla="*/ 44 h 671"/>
              <a:gd name="T34" fmla="*/ 67 w 3024"/>
              <a:gd name="T35" fmla="*/ 26 h 671"/>
              <a:gd name="T36" fmla="*/ 93 w 3024"/>
              <a:gd name="T37" fmla="*/ 12 h 671"/>
              <a:gd name="T38" fmla="*/ 121 w 3024"/>
              <a:gd name="T39" fmla="*/ 3 h 671"/>
              <a:gd name="T40" fmla="*/ 151 w 3024"/>
              <a:gd name="T41" fmla="*/ 0 h 6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3024" h="671">
                <a:moveTo>
                  <a:pt x="151" y="0"/>
                </a:moveTo>
                <a:lnTo>
                  <a:pt x="2873" y="0"/>
                </a:lnTo>
                <a:lnTo>
                  <a:pt x="2903" y="3"/>
                </a:lnTo>
                <a:lnTo>
                  <a:pt x="2931" y="12"/>
                </a:lnTo>
                <a:lnTo>
                  <a:pt x="2957" y="26"/>
                </a:lnTo>
                <a:lnTo>
                  <a:pt x="2980" y="44"/>
                </a:lnTo>
                <a:lnTo>
                  <a:pt x="2998" y="66"/>
                </a:lnTo>
                <a:lnTo>
                  <a:pt x="3012" y="92"/>
                </a:lnTo>
                <a:lnTo>
                  <a:pt x="3021" y="120"/>
                </a:lnTo>
                <a:lnTo>
                  <a:pt x="3024" y="150"/>
                </a:lnTo>
                <a:lnTo>
                  <a:pt x="3024" y="671"/>
                </a:lnTo>
                <a:lnTo>
                  <a:pt x="0" y="671"/>
                </a:lnTo>
                <a:lnTo>
                  <a:pt x="0" y="150"/>
                </a:lnTo>
                <a:lnTo>
                  <a:pt x="3" y="120"/>
                </a:lnTo>
                <a:lnTo>
                  <a:pt x="12" y="92"/>
                </a:lnTo>
                <a:lnTo>
                  <a:pt x="26" y="66"/>
                </a:lnTo>
                <a:lnTo>
                  <a:pt x="44" y="44"/>
                </a:lnTo>
                <a:lnTo>
                  <a:pt x="67" y="26"/>
                </a:lnTo>
                <a:lnTo>
                  <a:pt x="93" y="12"/>
                </a:lnTo>
                <a:lnTo>
                  <a:pt x="121" y="3"/>
                </a:lnTo>
                <a:lnTo>
                  <a:pt x="151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Urban">
  <a:themeElements>
    <a:clrScheme name="Student Planner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EBBB6"/>
      </a:accent1>
      <a:accent2>
        <a:srgbClr val="73549A"/>
      </a:accent2>
      <a:accent3>
        <a:srgbClr val="B50B1B"/>
      </a:accent3>
      <a:accent4>
        <a:srgbClr val="E8950E"/>
      </a:accent4>
      <a:accent5>
        <a:srgbClr val="68B82B"/>
      </a:accent5>
      <a:accent6>
        <a:srgbClr val="1D86CD"/>
      </a:accent6>
      <a:hlink>
        <a:srgbClr val="1D86CD"/>
      </a:hlink>
      <a:folHlink>
        <a:srgbClr val="73549A"/>
      </a:folHlink>
    </a:clrScheme>
    <a:fontScheme name="Student Planner">
      <a:majorFont>
        <a:latin typeface="Tahoma"/>
        <a:ea typeface=""/>
        <a:cs typeface=""/>
      </a:majorFont>
      <a:minorFont>
        <a:latin typeface="Cambria"/>
        <a:ea typeface=""/>
        <a:cs typeface=""/>
      </a:minorFont>
    </a:fontScheme>
    <a:fmtScheme name="Urban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  <a:satMod val="255000"/>
              </a:schemeClr>
            </a:gs>
            <a:gs pos="55000">
              <a:schemeClr val="phClr">
                <a:tint val="12000"/>
                <a:satMod val="255000"/>
              </a:schemeClr>
            </a:gs>
            <a:gs pos="100000">
              <a:schemeClr val="phClr">
                <a:tint val="45000"/>
                <a:satMod val="250000"/>
              </a:schemeClr>
            </a:gs>
          </a:gsLst>
          <a:path path="circle">
            <a:fillToRect l="-40000" t="-90000" r="140000" b="190000"/>
          </a:path>
        </a:gradFill>
        <a:gradFill rotWithShape="1">
          <a:gsLst>
            <a:gs pos="0">
              <a:schemeClr val="phClr">
                <a:tint val="43000"/>
                <a:satMod val="165000"/>
              </a:schemeClr>
            </a:gs>
            <a:gs pos="55000">
              <a:schemeClr val="phClr">
                <a:tint val="83000"/>
                <a:satMod val="155000"/>
              </a:schemeClr>
            </a:gs>
            <a:gs pos="100000">
              <a:schemeClr val="phClr">
                <a:shade val="85000"/>
              </a:schemeClr>
            </a:gs>
          </a:gsLst>
          <a:path path="circle">
            <a:fillToRect l="-40000" t="-90000" r="140000" b="19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175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1500" dist="254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flat" dir="t">
              <a:rot lat="0" lon="0" rev="20040000"/>
            </a:lightRig>
          </a:scene3d>
          <a:sp3d contourW="12700" prstMaterial="dkEdge">
            <a:bevelT w="25400" h="38100" prst="convex"/>
            <a:contourClr>
              <a:schemeClr val="phClr">
                <a:satMod val="115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100000">
              <a:schemeClr val="phClr">
                <a:tint val="80000"/>
                <a:satMod val="250000"/>
              </a:schemeClr>
            </a:gs>
            <a:gs pos="60000">
              <a:schemeClr val="phClr">
                <a:shade val="38000"/>
                <a:satMod val="175000"/>
              </a:schemeClr>
            </a:gs>
            <a:gs pos="0">
              <a:schemeClr val="phClr">
                <a:shade val="30000"/>
                <a:satMod val="175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48000"/>
              </a:schemeClr>
              <a:schemeClr val="phClr">
                <a:tint val="96000"/>
                <a:satMod val="150000"/>
              </a:schemeClr>
            </a:duotone>
          </a:blip>
          <a:tile tx="0" ty="0" sx="80000" sy="8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8" tint="-0.499984740745262"/>
    <pageSetUpPr autoPageBreaks="0" fitToPage="1"/>
  </sheetPr>
  <dimension ref="A1:CI25"/>
  <sheetViews>
    <sheetView showGridLines="0" tabSelected="1" zoomScale="82" zoomScaleNormal="82" workbookViewId="0">
      <selection activeCell="J10" sqref="J10"/>
    </sheetView>
  </sheetViews>
  <sheetFormatPr baseColWidth="10" defaultColWidth="9.140625" defaultRowHeight="12.75" x14ac:dyDescent="0.2"/>
  <cols>
    <col min="1" max="1" width="2.28515625" customWidth="1"/>
    <col min="2" max="6" width="25.7109375" customWidth="1"/>
    <col min="7" max="7" width="21" customWidth="1"/>
    <col min="8" max="8" width="20" customWidth="1"/>
    <col min="9" max="9" width="8.5703125" customWidth="1"/>
    <col min="10" max="10" width="11.42578125" customWidth="1"/>
  </cols>
  <sheetData>
    <row r="1" spans="2:8" ht="12.75" customHeight="1" x14ac:dyDescent="0.2">
      <c r="E1" s="36"/>
    </row>
    <row r="2" spans="2:8" ht="13.5" thickBot="1" x14ac:dyDescent="0.25">
      <c r="E2" s="36"/>
    </row>
    <row r="3" spans="2:8" ht="12.75" customHeight="1" x14ac:dyDescent="0.2">
      <c r="B3" s="60"/>
      <c r="C3" s="61"/>
      <c r="D3" s="54" t="s">
        <v>15</v>
      </c>
      <c r="E3" s="55"/>
      <c r="F3" s="55"/>
      <c r="G3" s="55"/>
      <c r="H3" s="66" t="s">
        <v>14</v>
      </c>
    </row>
    <row r="4" spans="2:8" ht="12.75" customHeight="1" x14ac:dyDescent="0.2">
      <c r="B4" s="62"/>
      <c r="C4" s="63"/>
      <c r="D4" s="56"/>
      <c r="E4" s="57"/>
      <c r="F4" s="57"/>
      <c r="G4" s="57"/>
      <c r="H4" s="67"/>
    </row>
    <row r="5" spans="2:8" ht="12.75" customHeight="1" x14ac:dyDescent="0.2">
      <c r="B5" s="62"/>
      <c r="C5" s="63"/>
      <c r="D5" s="56"/>
      <c r="E5" s="57"/>
      <c r="F5" s="57"/>
      <c r="G5" s="57"/>
      <c r="H5" s="68" t="s">
        <v>16</v>
      </c>
    </row>
    <row r="6" spans="2:8" ht="12.75" customHeight="1" x14ac:dyDescent="0.2">
      <c r="B6" s="62"/>
      <c r="C6" s="63"/>
      <c r="D6" s="56"/>
      <c r="E6" s="57"/>
      <c r="F6" s="57"/>
      <c r="G6" s="57"/>
      <c r="H6" s="68"/>
    </row>
    <row r="7" spans="2:8" ht="27" customHeight="1" thickBot="1" x14ac:dyDescent="0.25">
      <c r="B7" s="64"/>
      <c r="C7" s="65"/>
      <c r="D7" s="58"/>
      <c r="E7" s="59"/>
      <c r="F7" s="59"/>
      <c r="G7" s="59"/>
      <c r="H7" s="33" t="s">
        <v>18</v>
      </c>
    </row>
    <row r="8" spans="2:8" ht="12.75" customHeight="1" x14ac:dyDescent="0.25">
      <c r="B8" s="47" t="s">
        <v>12</v>
      </c>
      <c r="C8" s="49" t="s">
        <v>11</v>
      </c>
      <c r="D8" s="51" t="s">
        <v>13</v>
      </c>
      <c r="E8" s="34"/>
      <c r="F8" s="34"/>
      <c r="G8" s="34"/>
      <c r="H8" s="35"/>
    </row>
    <row r="9" spans="2:8" ht="9" customHeight="1" thickBot="1" x14ac:dyDescent="0.25">
      <c r="B9" s="48"/>
      <c r="C9" s="50">
        <v>1934</v>
      </c>
      <c r="D9" s="52"/>
      <c r="E9" s="36"/>
      <c r="G9" s="36"/>
      <c r="H9" s="37"/>
    </row>
    <row r="10" spans="2:8" ht="27" customHeight="1" thickTop="1" thickBot="1" x14ac:dyDescent="0.25">
      <c r="B10" s="45">
        <v>2025</v>
      </c>
      <c r="C10" s="43" t="str">
        <f>UPPER(CHOOSE(MNúmMes,"Enero","Febrero","Marzo","Abril","Mayo","Junio","Julio","Agosto","Septiembre","Octubre","Noviembre","Diciembre"))</f>
        <v>MARZO</v>
      </c>
      <c r="D10" s="53"/>
      <c r="E10" s="38"/>
      <c r="F10" s="44">
        <v>3</v>
      </c>
      <c r="G10" s="38"/>
      <c r="H10" s="39"/>
    </row>
    <row r="11" spans="2:8" ht="15" customHeight="1" x14ac:dyDescent="0.2"/>
    <row r="12" spans="2:8" ht="42.75" customHeight="1" thickBot="1" x14ac:dyDescent="0.25">
      <c r="B12" s="46" t="s">
        <v>17</v>
      </c>
      <c r="C12" s="46"/>
      <c r="D12" s="46"/>
      <c r="E12" s="46"/>
      <c r="F12" s="46"/>
      <c r="G12" s="46"/>
      <c r="H12" s="46"/>
    </row>
    <row r="13" spans="2:8" s="25" customFormat="1" ht="23.25" customHeight="1" thickTop="1" x14ac:dyDescent="0.2">
      <c r="B13" s="31" t="s">
        <v>1</v>
      </c>
      <c r="C13" s="31" t="s">
        <v>2</v>
      </c>
      <c r="D13" s="31" t="s">
        <v>3</v>
      </c>
      <c r="E13" s="31" t="s">
        <v>4</v>
      </c>
      <c r="F13" s="31" t="s">
        <v>5</v>
      </c>
      <c r="G13" s="32" t="s">
        <v>6</v>
      </c>
      <c r="H13" s="32" t="s">
        <v>0</v>
      </c>
    </row>
    <row r="14" spans="2:8" s="27" customFormat="1" ht="15" x14ac:dyDescent="0.2">
      <c r="B14" s="26" t="str">
        <f>IF(WEEKDAY(DATEVALUE("1 " &amp;MMes&amp;" "&amp;MAño),2)=COLUMN(A$9),1,IF(LEN(A14)&gt;0,A14+1,""))</f>
        <v/>
      </c>
      <c r="C14" s="26" t="str">
        <f>IF(WEEKDAY(DATEVALUE("1 " &amp;MMes&amp;" "&amp;MAño),2)=COLUMN(B$9),1,IF(LEN(B14)&gt;0,B14+1,""))</f>
        <v/>
      </c>
      <c r="D14" s="26" t="str">
        <f t="shared" ref="D14:H14" si="0">IF(WEEKDAY(DATEVALUE("1 " &amp;MMes&amp;" "&amp;MAño),2)=COLUMN(C$9),1,IF(LEN(C14)&gt;0,C14+1,""))</f>
        <v/>
      </c>
      <c r="E14" s="26" t="str">
        <f t="shared" si="0"/>
        <v/>
      </c>
      <c r="F14" s="26" t="str">
        <f t="shared" si="0"/>
        <v/>
      </c>
      <c r="G14" s="26">
        <f t="shared" si="0"/>
        <v>1</v>
      </c>
      <c r="H14" s="26">
        <f t="shared" si="0"/>
        <v>2</v>
      </c>
    </row>
    <row r="15" spans="2:8" ht="61.5" customHeight="1" x14ac:dyDescent="0.2">
      <c r="B15" s="14"/>
      <c r="C15" s="14"/>
      <c r="D15" s="14"/>
      <c r="E15" s="18"/>
      <c r="F15" s="14"/>
      <c r="G15" s="14"/>
      <c r="H15" s="14"/>
    </row>
    <row r="16" spans="2:8" s="27" customFormat="1" ht="15" x14ac:dyDescent="0.2">
      <c r="B16" s="26">
        <f>IF(LEN(H14)&gt;0,IF(H14=DAY(DATE(MAño,MNúmMes+1,0)),"",H14+1),"")</f>
        <v>3</v>
      </c>
      <c r="C16" s="26">
        <f t="shared" ref="C16:H16" si="1">IF(LEN(B16)&gt;0,IF(B16=DAY(DATE(MAño,MNúmMes+1,0)),"",B16+1),"")</f>
        <v>4</v>
      </c>
      <c r="D16" s="26">
        <f t="shared" si="1"/>
        <v>5</v>
      </c>
      <c r="E16" s="26">
        <f t="shared" si="1"/>
        <v>6</v>
      </c>
      <c r="F16" s="26">
        <f t="shared" si="1"/>
        <v>7</v>
      </c>
      <c r="G16" s="26">
        <f t="shared" si="1"/>
        <v>8</v>
      </c>
      <c r="H16" s="26">
        <f t="shared" si="1"/>
        <v>9</v>
      </c>
    </row>
    <row r="17" spans="1:87" ht="60.75" customHeight="1" x14ac:dyDescent="0.2">
      <c r="B17" s="21"/>
      <c r="C17" s="21"/>
      <c r="D17" s="21"/>
      <c r="E17" s="19"/>
      <c r="F17" s="21"/>
      <c r="G17" s="17"/>
      <c r="H17" s="17"/>
    </row>
    <row r="18" spans="1:87" hidden="1" x14ac:dyDescent="0.2">
      <c r="B18" s="23"/>
      <c r="C18" s="23"/>
      <c r="D18" s="23"/>
      <c r="E18" s="23"/>
      <c r="F18" s="23"/>
      <c r="G18" s="22"/>
      <c r="H18" s="22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</row>
    <row r="19" spans="1:87" s="28" customFormat="1" ht="15" x14ac:dyDescent="0.2">
      <c r="A19" s="41"/>
      <c r="B19" s="29">
        <f>IF(LEN(H16)&gt;0,IF(H16=DAY(DATE(MAño,MNúmMes+1,0)),"",H16+1),"")</f>
        <v>10</v>
      </c>
      <c r="C19" s="29">
        <f t="shared" ref="C19:H19" si="2">IF(LEN(B19)&gt;0,IF(B19=DAY(DATE(MAño,MNúmMes+1,0)),"",B19+1),"")</f>
        <v>11</v>
      </c>
      <c r="D19" s="29">
        <f t="shared" si="2"/>
        <v>12</v>
      </c>
      <c r="E19" s="29">
        <f t="shared" si="2"/>
        <v>13</v>
      </c>
      <c r="F19" s="29">
        <f t="shared" si="2"/>
        <v>14</v>
      </c>
      <c r="G19" s="29">
        <f t="shared" si="2"/>
        <v>15</v>
      </c>
      <c r="H19" s="26">
        <f t="shared" si="2"/>
        <v>16</v>
      </c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</row>
    <row r="20" spans="1:87" ht="60" customHeight="1" x14ac:dyDescent="0.2">
      <c r="B20" s="21"/>
      <c r="C20" s="21"/>
      <c r="D20" s="21"/>
      <c r="E20" s="19"/>
      <c r="F20" s="14"/>
      <c r="G20" s="14"/>
      <c r="H20" s="1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</row>
    <row r="21" spans="1:87" s="28" customFormat="1" ht="20.25" customHeight="1" x14ac:dyDescent="0.2">
      <c r="A21" s="41"/>
      <c r="B21" s="29">
        <f>IF(LEN(H19)&gt;0,IF(H19=DAY(DATE(MAño,MNúmMes+1,0)),"",H19+1),"")</f>
        <v>17</v>
      </c>
      <c r="C21" s="29">
        <f t="shared" ref="C21:H21" si="3">IF(LEN(B21)&gt;0,IF(B21=DAY(DATE(MAño,MNúmMes+1,0)),"",B21+1),"")</f>
        <v>18</v>
      </c>
      <c r="D21" s="29">
        <f t="shared" si="3"/>
        <v>19</v>
      </c>
      <c r="E21" s="29">
        <f t="shared" si="3"/>
        <v>20</v>
      </c>
      <c r="F21" s="29">
        <f t="shared" si="3"/>
        <v>21</v>
      </c>
      <c r="G21" s="29">
        <f t="shared" si="3"/>
        <v>22</v>
      </c>
      <c r="H21" s="29">
        <f t="shared" si="3"/>
        <v>23</v>
      </c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</row>
    <row r="22" spans="1:87" ht="60" customHeight="1" x14ac:dyDescent="0.2">
      <c r="B22" s="20"/>
      <c r="C22" s="19"/>
      <c r="D22" s="21"/>
      <c r="E22" s="19"/>
      <c r="F22" s="14"/>
      <c r="G22" s="14"/>
      <c r="H22" s="1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</row>
    <row r="23" spans="1:87" ht="2.25" customHeight="1" x14ac:dyDescent="0.2">
      <c r="B23" s="15"/>
      <c r="C23" s="15"/>
      <c r="D23" s="15"/>
      <c r="E23" s="15"/>
      <c r="F23" s="15"/>
      <c r="G23" s="16"/>
      <c r="H23" s="16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</row>
    <row r="24" spans="1:87" s="28" customFormat="1" ht="15.75" customHeight="1" x14ac:dyDescent="0.2">
      <c r="A24" s="41"/>
      <c r="B24" s="29">
        <f>IF(LEN(H21)&gt;0,IF(H21=DAY(DATE(MAño,MNúmMes+1,0)),"",H21+1),"")</f>
        <v>24</v>
      </c>
      <c r="C24" s="29">
        <f t="shared" ref="C24:H24" si="4">IF(LEN(B24)&gt;0,IF(B24=DAY(DATE(MAño,MNúmMes+1,0)),"",B24+1),"")</f>
        <v>25</v>
      </c>
      <c r="D24" s="29">
        <f t="shared" si="4"/>
        <v>26</v>
      </c>
      <c r="E24" s="29">
        <f t="shared" si="4"/>
        <v>27</v>
      </c>
      <c r="F24" s="29">
        <f t="shared" si="4"/>
        <v>28</v>
      </c>
      <c r="G24" s="40">
        <f t="shared" si="4"/>
        <v>29</v>
      </c>
      <c r="H24" s="40">
        <f t="shared" si="4"/>
        <v>30</v>
      </c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</row>
    <row r="25" spans="1:87" ht="59.25" customHeight="1" x14ac:dyDescent="0.2">
      <c r="B25" s="42"/>
      <c r="C25" s="42"/>
      <c r="D25" s="42"/>
      <c r="E25" s="42"/>
      <c r="F25" s="42"/>
      <c r="G25" s="42"/>
      <c r="H25" s="42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</row>
  </sheetData>
  <mergeCells count="8">
    <mergeCell ref="B12:H12"/>
    <mergeCell ref="B8:B9"/>
    <mergeCell ref="C8:C9"/>
    <mergeCell ref="D8:D10"/>
    <mergeCell ref="D3:G7"/>
    <mergeCell ref="B3:C7"/>
    <mergeCell ref="H3:H4"/>
    <mergeCell ref="H5:H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9" r:id="rId4" name="Controlador de mes">
              <controlPr defaultSize="0" autoPict="0" altText="Botón del controlador. Cambia el mes del calendario en la celda E2">
                <anchor moveWithCells="1" sizeWithCells="1">
                  <from>
                    <xdr:col>2</xdr:col>
                    <xdr:colOff>1181100</xdr:colOff>
                    <xdr:row>9</xdr:row>
                    <xdr:rowOff>19050</xdr:rowOff>
                  </from>
                  <to>
                    <xdr:col>2</xdr:col>
                    <xdr:colOff>1676400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5" name="Control de año">
              <controlPr defaultSize="0" autoPict="0" altText="Botón del controlador. Cambia el año del calendario en la celda C2">
                <anchor moveWithCells="1" sizeWithCells="1">
                  <from>
                    <xdr:col>1</xdr:col>
                    <xdr:colOff>1133475</xdr:colOff>
                    <xdr:row>9</xdr:row>
                    <xdr:rowOff>9525</xdr:rowOff>
                  </from>
                  <to>
                    <xdr:col>1</xdr:col>
                    <xdr:colOff>1695450</xdr:colOff>
                    <xdr:row>9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tabColor theme="4"/>
    <pageSetUpPr autoPageBreaks="0" fitToPage="1"/>
  </sheetPr>
  <dimension ref="B1:H41"/>
  <sheetViews>
    <sheetView showGridLines="0" zoomScaleNormal="100" workbookViewId="0">
      <selection activeCell="G31" sqref="G31"/>
    </sheetView>
  </sheetViews>
  <sheetFormatPr baseColWidth="10" defaultColWidth="9.140625" defaultRowHeight="12.75" x14ac:dyDescent="0.2"/>
  <cols>
    <col min="1" max="1" width="2.28515625" customWidth="1"/>
    <col min="2" max="8" width="25.7109375" customWidth="1"/>
    <col min="9" max="9" width="1.7109375" customWidth="1"/>
    <col min="10" max="10" width="11.42578125" customWidth="1"/>
  </cols>
  <sheetData>
    <row r="1" spans="2:8" ht="9" customHeight="1" thickBot="1" x14ac:dyDescent="0.25"/>
    <row r="2" spans="2:8" ht="27" customHeight="1" thickTop="1" thickBot="1" x14ac:dyDescent="0.25">
      <c r="B2" s="12" t="str">
        <f>UPPER(CHOOSE(MNúmMes,"Enero","Febrero","Marzo","Abril","Mayo","Junio","Julio","Agosto","Septiembre","Octubre","Noviembre","Diciembre"))</f>
        <v>NOVIEMBRE</v>
      </c>
      <c r="C2" s="12">
        <v>2020</v>
      </c>
      <c r="F2" s="1">
        <v>11</v>
      </c>
    </row>
    <row r="3" spans="2:8" ht="15" customHeight="1" thickTop="1" x14ac:dyDescent="0.2"/>
    <row r="4" spans="2:8" ht="42.75" customHeight="1" thickBot="1" x14ac:dyDescent="0.25">
      <c r="B4" s="69" t="s">
        <v>7</v>
      </c>
      <c r="C4" s="69"/>
      <c r="D4" s="69"/>
      <c r="E4" s="69"/>
      <c r="F4" s="69"/>
      <c r="G4" s="69"/>
      <c r="H4" s="69"/>
    </row>
    <row r="5" spans="2:8" ht="23.25" customHeight="1" thickTop="1" x14ac:dyDescent="0.2"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3" t="s">
        <v>6</v>
      </c>
      <c r="H5" s="3" t="s">
        <v>0</v>
      </c>
    </row>
    <row r="6" spans="2:8" ht="27" x14ac:dyDescent="0.2">
      <c r="B6" s="4" t="str">
        <f t="shared" ref="B6:H6" si="0">IF(WEEKDAY(DATEVALUE("1 " &amp;MMes&amp;" "&amp;MAño),2)=COLUMN(A$1),1,IF(LEN(A6)&gt;0,A6+1,""))</f>
        <v/>
      </c>
      <c r="C6" s="4" t="str">
        <f t="shared" si="0"/>
        <v/>
      </c>
      <c r="D6" s="4" t="str">
        <f t="shared" si="0"/>
        <v/>
      </c>
      <c r="E6" s="4" t="str">
        <f t="shared" si="0"/>
        <v/>
      </c>
      <c r="F6" s="4" t="str">
        <f t="shared" si="0"/>
        <v/>
      </c>
      <c r="G6" s="4" t="str">
        <f t="shared" si="0"/>
        <v/>
      </c>
      <c r="H6" s="4">
        <f t="shared" si="0"/>
        <v>1</v>
      </c>
    </row>
    <row r="7" spans="2:8" x14ac:dyDescent="0.2">
      <c r="B7" s="10"/>
      <c r="C7" s="10"/>
      <c r="D7" s="10"/>
      <c r="E7" s="10"/>
      <c r="F7" s="10"/>
      <c r="G7" s="10"/>
      <c r="H7" s="10"/>
    </row>
    <row r="8" spans="2:8" x14ac:dyDescent="0.2">
      <c r="B8" s="5"/>
      <c r="C8" s="5"/>
      <c r="D8" s="5"/>
      <c r="E8" s="5"/>
      <c r="F8" s="5"/>
      <c r="G8" s="5"/>
      <c r="H8" s="5"/>
    </row>
    <row r="9" spans="2:8" x14ac:dyDescent="0.2">
      <c r="B9" s="5"/>
      <c r="C9" s="5"/>
      <c r="D9" s="5"/>
      <c r="E9" s="5"/>
      <c r="F9" s="5"/>
      <c r="G9" s="5"/>
      <c r="H9" s="5"/>
    </row>
    <row r="10" spans="2:8" ht="4.5" customHeight="1" x14ac:dyDescent="0.2">
      <c r="B10" s="5"/>
      <c r="C10" s="5"/>
      <c r="D10" s="5"/>
      <c r="E10" s="5"/>
      <c r="F10" s="5"/>
      <c r="G10" s="5"/>
      <c r="H10" s="5"/>
    </row>
    <row r="11" spans="2:8" hidden="1" x14ac:dyDescent="0.2">
      <c r="B11" s="6"/>
      <c r="C11" s="6"/>
      <c r="D11" s="6"/>
      <c r="E11" s="6"/>
      <c r="F11" s="6"/>
      <c r="G11" s="6"/>
      <c r="H11" s="6"/>
    </row>
    <row r="12" spans="2:8" ht="27" x14ac:dyDescent="0.2">
      <c r="B12" s="7">
        <f>IF(LEN(H6)&gt;0,IF(H6=DAY(DATE(MAño,MNúmMes+1,0)),"",H6+1),"")</f>
        <v>2</v>
      </c>
      <c r="C12" s="7">
        <f t="shared" ref="C12:H12" si="1">IF(LEN(B12)&gt;0,IF(B12=DAY(DATE(MAño,MNúmMes+1,0)),"",B12+1),"")</f>
        <v>3</v>
      </c>
      <c r="D12" s="7">
        <f t="shared" si="1"/>
        <v>4</v>
      </c>
      <c r="E12" s="7">
        <f t="shared" si="1"/>
        <v>5</v>
      </c>
      <c r="F12" s="7">
        <f t="shared" si="1"/>
        <v>6</v>
      </c>
      <c r="G12" s="7">
        <f t="shared" si="1"/>
        <v>7</v>
      </c>
      <c r="H12" s="7">
        <f t="shared" si="1"/>
        <v>8</v>
      </c>
    </row>
    <row r="13" spans="2:8" x14ac:dyDescent="0.2">
      <c r="B13" s="11"/>
      <c r="C13" s="11"/>
      <c r="D13" s="11"/>
      <c r="E13" s="11"/>
      <c r="F13" s="11"/>
      <c r="G13" s="11"/>
      <c r="H13" s="11"/>
    </row>
    <row r="14" spans="2:8" x14ac:dyDescent="0.2">
      <c r="B14" s="8"/>
      <c r="C14" s="8"/>
      <c r="D14" s="8"/>
      <c r="E14" s="8"/>
      <c r="F14" s="8"/>
      <c r="G14" s="8"/>
      <c r="H14" s="8"/>
    </row>
    <row r="15" spans="2:8" x14ac:dyDescent="0.2">
      <c r="B15" s="8"/>
      <c r="C15" s="8"/>
      <c r="D15" s="8"/>
      <c r="E15" s="8"/>
      <c r="F15" s="8"/>
      <c r="G15" s="8"/>
      <c r="H15" s="8"/>
    </row>
    <row r="16" spans="2:8" ht="7.5" customHeight="1" x14ac:dyDescent="0.2">
      <c r="B16" s="8"/>
      <c r="C16" s="8"/>
      <c r="D16" s="8"/>
      <c r="E16" s="8"/>
      <c r="F16" s="8"/>
      <c r="G16" s="8"/>
      <c r="H16" s="8"/>
    </row>
    <row r="17" spans="2:8" hidden="1" x14ac:dyDescent="0.2">
      <c r="B17" s="9"/>
      <c r="C17" s="9"/>
      <c r="D17" s="9"/>
      <c r="E17" s="9"/>
      <c r="F17" s="9"/>
      <c r="G17" s="9"/>
      <c r="H17" s="9"/>
    </row>
    <row r="18" spans="2:8" ht="27" x14ac:dyDescent="0.2">
      <c r="B18" s="4">
        <f>IF(LEN(H12)&gt;0,IF(H12=DAY(DATE(MAño,MNúmMes+1,0)),"",H12+1),"")</f>
        <v>9</v>
      </c>
      <c r="C18" s="4">
        <f t="shared" ref="C18:H18" si="2">IF(LEN(B18)&gt;0,IF(B18=DAY(DATE(MAño,MNúmMes+1,0)),"",B18+1),"")</f>
        <v>10</v>
      </c>
      <c r="D18" s="4">
        <f t="shared" si="2"/>
        <v>11</v>
      </c>
      <c r="E18" s="4">
        <f t="shared" si="2"/>
        <v>12</v>
      </c>
      <c r="F18" s="4">
        <f t="shared" si="2"/>
        <v>13</v>
      </c>
      <c r="G18" s="4">
        <f t="shared" si="2"/>
        <v>14</v>
      </c>
      <c r="H18" s="4">
        <f t="shared" si="2"/>
        <v>15</v>
      </c>
    </row>
    <row r="19" spans="2:8" x14ac:dyDescent="0.2">
      <c r="B19" s="10"/>
      <c r="C19" s="10"/>
      <c r="D19" s="10"/>
      <c r="E19" s="10"/>
      <c r="F19" s="10"/>
      <c r="G19" s="10"/>
      <c r="H19" s="10"/>
    </row>
    <row r="20" spans="2:8" x14ac:dyDescent="0.2">
      <c r="B20" s="5"/>
      <c r="C20" s="5"/>
      <c r="D20" s="5"/>
      <c r="E20" s="5"/>
      <c r="F20" s="5"/>
      <c r="G20" s="5"/>
      <c r="H20" s="5"/>
    </row>
    <row r="21" spans="2:8" x14ac:dyDescent="0.2">
      <c r="B21" s="5"/>
      <c r="C21" s="5"/>
      <c r="D21" s="5"/>
      <c r="E21" s="5"/>
      <c r="F21" s="5"/>
      <c r="G21" s="5"/>
      <c r="H21" s="5"/>
    </row>
    <row r="22" spans="2:8" ht="9.75" customHeight="1" x14ac:dyDescent="0.2">
      <c r="B22" s="5"/>
      <c r="C22" s="5"/>
      <c r="D22" s="5"/>
      <c r="E22" s="5"/>
      <c r="F22" s="5"/>
      <c r="G22" s="5"/>
      <c r="H22" s="5"/>
    </row>
    <row r="23" spans="2:8" hidden="1" x14ac:dyDescent="0.2">
      <c r="B23" s="6"/>
      <c r="C23" s="6"/>
      <c r="D23" s="6"/>
      <c r="E23" s="6"/>
      <c r="F23" s="6"/>
      <c r="G23" s="6"/>
      <c r="H23" s="6"/>
    </row>
    <row r="24" spans="2:8" ht="27" x14ac:dyDescent="0.2">
      <c r="B24" s="7">
        <f>IF(LEN(H18)&gt;0,IF(H18=DAY(DATE(MAño,MNúmMes+1,0)),"",H18+1),"")</f>
        <v>16</v>
      </c>
      <c r="C24" s="7">
        <f t="shared" ref="C24:H24" si="3">IF(LEN(B24)&gt;0,IF(B24=DAY(DATE(MAño,MNúmMes+1,0)),"",B24+1),"")</f>
        <v>17</v>
      </c>
      <c r="D24" s="7">
        <f t="shared" si="3"/>
        <v>18</v>
      </c>
      <c r="E24" s="7">
        <f t="shared" si="3"/>
        <v>19</v>
      </c>
      <c r="F24" s="7">
        <f t="shared" si="3"/>
        <v>20</v>
      </c>
      <c r="G24" s="7">
        <f t="shared" si="3"/>
        <v>21</v>
      </c>
      <c r="H24" s="7">
        <f t="shared" si="3"/>
        <v>22</v>
      </c>
    </row>
    <row r="25" spans="2:8" x14ac:dyDescent="0.2">
      <c r="B25" s="11"/>
      <c r="C25" s="11"/>
      <c r="D25" s="11"/>
      <c r="E25" s="11"/>
      <c r="F25" s="11"/>
      <c r="G25" s="11"/>
      <c r="H25" s="11"/>
    </row>
    <row r="26" spans="2:8" x14ac:dyDescent="0.2">
      <c r="B26" s="8"/>
      <c r="C26" s="8"/>
      <c r="D26" s="8"/>
      <c r="E26" s="8"/>
      <c r="F26" s="8"/>
      <c r="G26" s="8"/>
      <c r="H26" s="8"/>
    </row>
    <row r="27" spans="2:8" x14ac:dyDescent="0.2">
      <c r="B27" s="8"/>
      <c r="C27" s="8"/>
      <c r="D27" s="8"/>
      <c r="E27" s="8"/>
      <c r="F27" s="8"/>
      <c r="G27" s="8"/>
      <c r="H27" s="8"/>
    </row>
    <row r="28" spans="2:8" x14ac:dyDescent="0.2">
      <c r="B28" s="8"/>
      <c r="C28" s="8"/>
      <c r="D28" s="8"/>
      <c r="E28" s="8"/>
      <c r="F28" s="8"/>
      <c r="G28" s="8"/>
      <c r="H28" s="8"/>
    </row>
    <row r="29" spans="2:8" ht="2.25" customHeight="1" x14ac:dyDescent="0.2">
      <c r="B29" s="9"/>
      <c r="C29" s="9"/>
      <c r="D29" s="9"/>
      <c r="E29" s="9"/>
      <c r="F29" s="9"/>
      <c r="G29" s="9"/>
      <c r="H29" s="9"/>
    </row>
    <row r="30" spans="2:8" ht="27" x14ac:dyDescent="0.2">
      <c r="B30" s="4">
        <f>IF(LEN(H24)&gt;0,IF(H24=DAY(DATE(MAño,MNúmMes+1,0)),"",H24+1),"")</f>
        <v>23</v>
      </c>
      <c r="C30" s="4">
        <f t="shared" ref="C30:H30" si="4">IF(LEN(B30)&gt;0,IF(B30=DAY(DATE(MAño,MNúmMes+1,0)),"",B30+1),"")</f>
        <v>24</v>
      </c>
      <c r="D30" s="4">
        <f t="shared" si="4"/>
        <v>25</v>
      </c>
      <c r="E30" s="4">
        <f t="shared" si="4"/>
        <v>26</v>
      </c>
      <c r="F30" s="4">
        <f t="shared" si="4"/>
        <v>27</v>
      </c>
      <c r="G30" s="4">
        <f t="shared" si="4"/>
        <v>28</v>
      </c>
      <c r="H30" s="4">
        <f t="shared" si="4"/>
        <v>29</v>
      </c>
    </row>
    <row r="31" spans="2:8" x14ac:dyDescent="0.2">
      <c r="B31" s="10"/>
      <c r="C31" s="10"/>
      <c r="D31" s="10"/>
      <c r="E31" s="10"/>
      <c r="F31" s="10"/>
      <c r="G31" s="10"/>
      <c r="H31" s="10" t="e">
        <f>IF(LEN(H30)=0,"",IF(COUNTIF(#REF!,DATE(MAño,MNúmMes,H30))&gt;0,"Tiene una tarea que realizar.",""))</f>
        <v>#REF!</v>
      </c>
    </row>
    <row r="32" spans="2:8" x14ac:dyDescent="0.2">
      <c r="B32" s="5"/>
      <c r="C32" s="5"/>
      <c r="D32" s="5"/>
      <c r="E32" s="5"/>
      <c r="F32" s="5"/>
      <c r="G32" s="5"/>
      <c r="H32" s="5"/>
    </row>
    <row r="33" spans="2:8" x14ac:dyDescent="0.2">
      <c r="B33" s="5"/>
      <c r="C33" s="5"/>
      <c r="D33" s="5"/>
      <c r="E33" s="5"/>
      <c r="F33" s="5"/>
      <c r="G33" s="5"/>
      <c r="H33" s="5"/>
    </row>
    <row r="34" spans="2:8" x14ac:dyDescent="0.2">
      <c r="B34" s="5"/>
      <c r="C34" s="5"/>
      <c r="D34" s="5"/>
      <c r="E34" s="5"/>
      <c r="F34" s="5"/>
      <c r="G34" s="5"/>
      <c r="H34" s="5"/>
    </row>
    <row r="35" spans="2:8" ht="5.25" customHeight="1" x14ac:dyDescent="0.2">
      <c r="B35" s="6"/>
      <c r="C35" s="6"/>
      <c r="D35" s="6"/>
      <c r="E35" s="6"/>
      <c r="F35" s="6"/>
      <c r="G35" s="6"/>
      <c r="H35" s="6"/>
    </row>
    <row r="36" spans="2:8" ht="27" x14ac:dyDescent="0.2">
      <c r="B36" s="7">
        <f>IF(LEN(H30)&gt;0,IF(H30=DAY(DATE(MAño,MNúmMes+1,0)),"",H30+1),"")</f>
        <v>30</v>
      </c>
      <c r="C36" s="7" t="str">
        <f t="shared" ref="C36:H36" si="5">IF(LEN(B36)&gt;0,IF(B36=DAY(DATE(MAño,MNúmMes+1,0)),"",B36+1),"")</f>
        <v/>
      </c>
      <c r="D36" s="7" t="str">
        <f t="shared" si="5"/>
        <v/>
      </c>
      <c r="E36" s="7" t="str">
        <f t="shared" si="5"/>
        <v/>
      </c>
      <c r="F36" s="7" t="str">
        <f t="shared" si="5"/>
        <v/>
      </c>
      <c r="G36" s="7" t="str">
        <f t="shared" si="5"/>
        <v/>
      </c>
      <c r="H36" s="7" t="str">
        <f t="shared" si="5"/>
        <v/>
      </c>
    </row>
    <row r="37" spans="2:8" x14ac:dyDescent="0.2">
      <c r="B37" s="11" t="e">
        <f>IF(LEN(B36)=0,"",IF(COUNTIF(#REF!,DATE(MAño,MNúmMes,B36))&gt;0,"Tiene una tarea que realizar.",""))</f>
        <v>#REF!</v>
      </c>
      <c r="C37" s="11" t="str">
        <f>IF(LEN(C36)=0,"",IF(COUNTIF(#REF!,DATE(MAño,MNúmMes,C36))&gt;0,"Tiene una tarea que realizar.",""))</f>
        <v/>
      </c>
      <c r="D37" s="11" t="str">
        <f>IF(LEN(D36)=0,"",IF(COUNTIF(#REF!,DATE(MAño,MNúmMes,D36))&gt;0,"Tiene una tarea que realizar.",""))</f>
        <v/>
      </c>
      <c r="E37" s="11" t="str">
        <f>IF(LEN(E36)=0,"",IF(COUNTIF(#REF!,DATE(MAño,MNúmMes,E36))&gt;0,"Tiene una tarea que realizar.",""))</f>
        <v/>
      </c>
      <c r="F37" s="11" t="str">
        <f>IF(LEN(F36)=0,"",IF(COUNTIF(#REF!,DATE(MAño,MNúmMes,F36))&gt;0,"Tiene una tarea que realizar.",""))</f>
        <v/>
      </c>
      <c r="G37" s="11" t="str">
        <f>IF(LEN(G36)=0,"",IF(COUNTIF(#REF!,DATE(MAño,MNúmMes,G36))&gt;0,"Tiene una tarea que realizar.",""))</f>
        <v/>
      </c>
      <c r="H37" s="11" t="str">
        <f>IF(LEN(H36)=0,"",IF(COUNTIF(#REF!,DATE(MAño,MNúmMes,H36))&gt;0,"Tiene una tarea que realizar.",""))</f>
        <v/>
      </c>
    </row>
    <row r="38" spans="2:8" x14ac:dyDescent="0.2">
      <c r="B38" s="8"/>
      <c r="C38" s="8"/>
      <c r="D38" s="8"/>
      <c r="E38" s="8"/>
      <c r="F38" s="8"/>
      <c r="G38" s="8"/>
      <c r="H38" s="8"/>
    </row>
    <row r="39" spans="2:8" x14ac:dyDescent="0.2">
      <c r="B39" s="8"/>
      <c r="C39" s="8"/>
      <c r="D39" s="8"/>
      <c r="E39" s="8"/>
      <c r="F39" s="8"/>
      <c r="G39" s="8"/>
      <c r="H39" s="8"/>
    </row>
    <row r="40" spans="2:8" x14ac:dyDescent="0.2">
      <c r="B40" s="8"/>
      <c r="C40" s="8"/>
      <c r="D40" s="8"/>
      <c r="E40" s="8"/>
      <c r="F40" s="8"/>
      <c r="G40" s="8"/>
      <c r="H40" s="8"/>
    </row>
    <row r="41" spans="2:8" x14ac:dyDescent="0.2">
      <c r="B41" s="9"/>
      <c r="C41" s="9"/>
      <c r="D41" s="9"/>
      <c r="E41" s="9"/>
      <c r="F41" s="9"/>
      <c r="G41" s="9"/>
      <c r="H41" s="9"/>
    </row>
  </sheetData>
  <mergeCells count="1">
    <mergeCell ref="B4:H4"/>
  </mergeCells>
  <printOptions horizontalCentered="1" verticalCentered="1"/>
  <pageMargins left="0.25" right="0.25" top="0.75" bottom="0.75" header="0.3" footer="0.3"/>
  <pageSetup paperSize="9" scale="7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ontrol de año">
              <controlPr defaultSize="0" autoPict="0" altText="Botón del controlador. Cambia el año del calendario en la celda C2">
                <anchor moveWithCells="1" sizeWithCells="1">
                  <from>
                    <xdr:col>2</xdr:col>
                    <xdr:colOff>1247775</xdr:colOff>
                    <xdr:row>1</xdr:row>
                    <xdr:rowOff>28575</xdr:rowOff>
                  </from>
                  <to>
                    <xdr:col>3</xdr:col>
                    <xdr:colOff>9525</xdr:colOff>
                    <xdr:row>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ontrolador de mes">
              <controlPr defaultSize="0" autoPict="0" altText="Botón del controlador. Cambia el mes del calendario en la celda E2">
                <anchor moveWithCells="1" sizeWithCells="1">
                  <from>
                    <xdr:col>1</xdr:col>
                    <xdr:colOff>1247775</xdr:colOff>
                    <xdr:row>1</xdr:row>
                    <xdr:rowOff>28575</xdr:rowOff>
                  </from>
                  <to>
                    <xdr:col>2</xdr:col>
                    <xdr:colOff>28575</xdr:colOff>
                    <xdr:row>1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tabColor theme="4"/>
    <pageSetUpPr autoPageBreaks="0" fitToPage="1"/>
  </sheetPr>
  <dimension ref="B1:H41"/>
  <sheetViews>
    <sheetView showGridLines="0" topLeftCell="A4" zoomScaleNormal="100" workbookViewId="0">
      <selection activeCell="C24" sqref="C24"/>
    </sheetView>
  </sheetViews>
  <sheetFormatPr baseColWidth="10" defaultColWidth="9.140625" defaultRowHeight="12.75" x14ac:dyDescent="0.2"/>
  <cols>
    <col min="1" max="1" width="2.28515625" customWidth="1"/>
    <col min="2" max="8" width="25.7109375" customWidth="1"/>
    <col min="9" max="9" width="1.7109375" customWidth="1"/>
    <col min="10" max="10" width="11.42578125" customWidth="1"/>
  </cols>
  <sheetData>
    <row r="1" spans="2:8" ht="9" customHeight="1" thickBot="1" x14ac:dyDescent="0.25"/>
    <row r="2" spans="2:8" ht="27" customHeight="1" thickTop="1" thickBot="1" x14ac:dyDescent="0.25">
      <c r="B2" s="12" t="str">
        <f>UPPER(CHOOSE(MNúmMes,"Enero","Febrero","Marzo","Abril","Mayo","Junio","Julio","Agosto","Septiembre","Octubre","Noviembre","Diciembre"))</f>
        <v>DICIEMBRE</v>
      </c>
      <c r="C2" s="12">
        <v>2020</v>
      </c>
      <c r="F2" s="1">
        <v>12</v>
      </c>
    </row>
    <row r="3" spans="2:8" ht="15" customHeight="1" thickTop="1" x14ac:dyDescent="0.2"/>
    <row r="4" spans="2:8" ht="42.75" customHeight="1" thickBot="1" x14ac:dyDescent="0.25">
      <c r="B4" s="69" t="s">
        <v>8</v>
      </c>
      <c r="C4" s="69"/>
      <c r="D4" s="69"/>
      <c r="E4" s="69"/>
      <c r="F4" s="69"/>
      <c r="G4" s="69"/>
      <c r="H4" s="69"/>
    </row>
    <row r="5" spans="2:8" ht="23.25" customHeight="1" thickTop="1" x14ac:dyDescent="0.2"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3" t="s">
        <v>6</v>
      </c>
      <c r="H5" s="3" t="s">
        <v>0</v>
      </c>
    </row>
    <row r="6" spans="2:8" ht="27" x14ac:dyDescent="0.2">
      <c r="B6" s="4" t="str">
        <f t="shared" ref="B6:H6" si="0">IF(WEEKDAY(DATEVALUE("1 " &amp;MMes&amp;" "&amp;MAño),2)=COLUMN(A$1),1,IF(LEN(A6)&gt;0,A6+1,""))</f>
        <v/>
      </c>
      <c r="C6" s="4">
        <f t="shared" si="0"/>
        <v>1</v>
      </c>
      <c r="D6" s="4">
        <f t="shared" si="0"/>
        <v>2</v>
      </c>
      <c r="E6" s="4">
        <f t="shared" si="0"/>
        <v>3</v>
      </c>
      <c r="F6" s="4">
        <f t="shared" si="0"/>
        <v>4</v>
      </c>
      <c r="G6" s="4">
        <f t="shared" si="0"/>
        <v>5</v>
      </c>
      <c r="H6" s="4">
        <f t="shared" si="0"/>
        <v>6</v>
      </c>
    </row>
    <row r="7" spans="2:8" x14ac:dyDescent="0.2">
      <c r="B7" s="10"/>
      <c r="C7" s="10" t="s">
        <v>10</v>
      </c>
      <c r="D7" s="10"/>
      <c r="E7" s="10"/>
      <c r="F7" s="10"/>
      <c r="G7" s="10"/>
      <c r="H7" s="10"/>
    </row>
    <row r="8" spans="2:8" x14ac:dyDescent="0.2">
      <c r="B8" s="5"/>
      <c r="C8" s="5"/>
      <c r="D8" s="5"/>
      <c r="E8" s="5"/>
      <c r="F8" s="5"/>
      <c r="G8" s="5"/>
      <c r="H8" s="5"/>
    </row>
    <row r="9" spans="2:8" x14ac:dyDescent="0.2">
      <c r="B9" s="5"/>
      <c r="C9" s="5"/>
      <c r="D9" s="5"/>
      <c r="E9" s="5"/>
      <c r="F9" s="5"/>
      <c r="G9" s="5"/>
      <c r="H9" s="5"/>
    </row>
    <row r="10" spans="2:8" ht="4.5" customHeight="1" x14ac:dyDescent="0.2">
      <c r="B10" s="5"/>
      <c r="C10" s="5"/>
      <c r="D10" s="5"/>
      <c r="E10" s="5"/>
      <c r="F10" s="5"/>
      <c r="G10" s="5"/>
      <c r="H10" s="5"/>
    </row>
    <row r="11" spans="2:8" hidden="1" x14ac:dyDescent="0.2">
      <c r="B11" s="6"/>
      <c r="C11" s="6"/>
      <c r="D11" s="6"/>
      <c r="E11" s="6"/>
      <c r="F11" s="6"/>
      <c r="G11" s="6"/>
      <c r="H11" s="6"/>
    </row>
    <row r="12" spans="2:8" ht="27" x14ac:dyDescent="0.2">
      <c r="B12" s="7">
        <f>IF(LEN(H6)&gt;0,IF(H6=DAY(DATE(MAño,MNúmMes+1,0)),"",H6+1),"")</f>
        <v>7</v>
      </c>
      <c r="C12" s="7">
        <f t="shared" ref="C12:H12" si="1">IF(LEN(B12)&gt;0,IF(B12=DAY(DATE(MAño,MNúmMes+1,0)),"",B12+1),"")</f>
        <v>8</v>
      </c>
      <c r="D12" s="7">
        <f t="shared" si="1"/>
        <v>9</v>
      </c>
      <c r="E12" s="7">
        <f t="shared" si="1"/>
        <v>10</v>
      </c>
      <c r="F12" s="7">
        <f t="shared" si="1"/>
        <v>11</v>
      </c>
      <c r="G12" s="7">
        <f t="shared" si="1"/>
        <v>12</v>
      </c>
      <c r="H12" s="7">
        <f t="shared" si="1"/>
        <v>13</v>
      </c>
    </row>
    <row r="13" spans="2:8" x14ac:dyDescent="0.2">
      <c r="B13" s="11"/>
      <c r="C13" s="11"/>
      <c r="D13" s="11"/>
      <c r="E13" s="11"/>
      <c r="F13" s="11"/>
      <c r="G13" s="11"/>
      <c r="H13" s="11"/>
    </row>
    <row r="14" spans="2:8" x14ac:dyDescent="0.2">
      <c r="B14" s="8"/>
      <c r="C14" s="8"/>
      <c r="D14" s="8"/>
      <c r="E14" s="8"/>
      <c r="F14" s="8"/>
      <c r="G14" s="8"/>
      <c r="H14" s="8"/>
    </row>
    <row r="15" spans="2:8" x14ac:dyDescent="0.2">
      <c r="B15" s="8"/>
      <c r="C15" s="8"/>
      <c r="D15" s="8"/>
      <c r="E15" s="8"/>
      <c r="F15" s="8"/>
      <c r="G15" s="8"/>
      <c r="H15" s="8"/>
    </row>
    <row r="16" spans="2:8" ht="7.5" customHeight="1" x14ac:dyDescent="0.2">
      <c r="B16" s="8"/>
      <c r="C16" s="8"/>
      <c r="D16" s="8"/>
      <c r="E16" s="8"/>
      <c r="F16" s="8"/>
      <c r="G16" s="8"/>
      <c r="H16" s="8"/>
    </row>
    <row r="17" spans="2:8" hidden="1" x14ac:dyDescent="0.2">
      <c r="B17" s="9"/>
      <c r="C17" s="9"/>
      <c r="D17" s="9"/>
      <c r="E17" s="9"/>
      <c r="F17" s="9"/>
      <c r="G17" s="9"/>
      <c r="H17" s="9"/>
    </row>
    <row r="18" spans="2:8" ht="27" x14ac:dyDescent="0.2">
      <c r="B18" s="4">
        <f>IF(LEN(H12)&gt;0,IF(H12=DAY(DATE(MAño,MNúmMes+1,0)),"",H12+1),"")</f>
        <v>14</v>
      </c>
      <c r="C18" s="4">
        <f t="shared" ref="C18:H18" si="2">IF(LEN(B18)&gt;0,IF(B18=DAY(DATE(MAño,MNúmMes+1,0)),"",B18+1),"")</f>
        <v>15</v>
      </c>
      <c r="D18" s="4">
        <f t="shared" si="2"/>
        <v>16</v>
      </c>
      <c r="E18" s="4">
        <f t="shared" si="2"/>
        <v>17</v>
      </c>
      <c r="F18" s="4">
        <f t="shared" si="2"/>
        <v>18</v>
      </c>
      <c r="G18" s="4">
        <f t="shared" si="2"/>
        <v>19</v>
      </c>
      <c r="H18" s="4">
        <f t="shared" si="2"/>
        <v>20</v>
      </c>
    </row>
    <row r="19" spans="2:8" x14ac:dyDescent="0.2">
      <c r="B19" s="10"/>
      <c r="C19" s="10"/>
      <c r="D19" s="10"/>
      <c r="E19" s="10"/>
      <c r="F19" s="10"/>
      <c r="G19" s="10"/>
      <c r="H19" s="10"/>
    </row>
    <row r="20" spans="2:8" x14ac:dyDescent="0.2">
      <c r="B20" s="5"/>
      <c r="C20" s="5"/>
      <c r="D20" s="5"/>
      <c r="E20" s="5"/>
      <c r="F20" s="5"/>
      <c r="G20" s="5"/>
      <c r="H20" s="5"/>
    </row>
    <row r="21" spans="2:8" x14ac:dyDescent="0.2">
      <c r="B21" s="5"/>
      <c r="C21" s="5"/>
      <c r="D21" s="5"/>
      <c r="E21" s="5"/>
      <c r="F21" s="5"/>
      <c r="G21" s="5"/>
      <c r="H21" s="5"/>
    </row>
    <row r="22" spans="2:8" ht="9.75" customHeight="1" x14ac:dyDescent="0.2">
      <c r="B22" s="5"/>
      <c r="C22" s="5"/>
      <c r="D22" s="5"/>
      <c r="E22" s="5"/>
      <c r="F22" s="5"/>
      <c r="G22" s="5"/>
      <c r="H22" s="5"/>
    </row>
    <row r="23" spans="2:8" hidden="1" x14ac:dyDescent="0.2">
      <c r="B23" s="6"/>
      <c r="C23" s="6"/>
      <c r="D23" s="6"/>
      <c r="E23" s="6"/>
      <c r="F23" s="6"/>
      <c r="G23" s="6"/>
      <c r="H23" s="6"/>
    </row>
    <row r="24" spans="2:8" ht="27" x14ac:dyDescent="0.2">
      <c r="B24" s="7">
        <f>IF(LEN(H18)&gt;0,IF(H18=DAY(DATE(MAño,MNúmMes+1,0)),"",H18+1),"")</f>
        <v>21</v>
      </c>
      <c r="C24" s="7">
        <f t="shared" ref="C24:H24" si="3">IF(LEN(B24)&gt;0,IF(B24=DAY(DATE(MAño,MNúmMes+1,0)),"",B24+1),"")</f>
        <v>22</v>
      </c>
      <c r="D24" s="7">
        <f t="shared" si="3"/>
        <v>23</v>
      </c>
      <c r="E24" s="7">
        <f t="shared" si="3"/>
        <v>24</v>
      </c>
      <c r="F24" s="7">
        <f t="shared" si="3"/>
        <v>25</v>
      </c>
      <c r="G24" s="7">
        <f t="shared" si="3"/>
        <v>26</v>
      </c>
      <c r="H24" s="7">
        <f t="shared" si="3"/>
        <v>27</v>
      </c>
    </row>
    <row r="25" spans="2:8" x14ac:dyDescent="0.2">
      <c r="B25" s="11"/>
      <c r="C25" s="11"/>
      <c r="D25" s="13" t="s">
        <v>9</v>
      </c>
      <c r="E25" s="11"/>
      <c r="F25" s="11"/>
      <c r="G25" s="11"/>
      <c r="H25" s="11"/>
    </row>
    <row r="26" spans="2:8" x14ac:dyDescent="0.2">
      <c r="B26" s="8"/>
      <c r="C26" s="8"/>
      <c r="D26" s="8"/>
      <c r="E26" s="8"/>
      <c r="F26" s="8"/>
      <c r="G26" s="8"/>
      <c r="H26" s="8"/>
    </row>
    <row r="27" spans="2:8" x14ac:dyDescent="0.2">
      <c r="B27" s="8"/>
      <c r="C27" s="8"/>
      <c r="D27" s="8"/>
      <c r="E27" s="8"/>
      <c r="F27" s="8"/>
      <c r="G27" s="8"/>
      <c r="H27" s="8"/>
    </row>
    <row r="28" spans="2:8" x14ac:dyDescent="0.2">
      <c r="B28" s="8"/>
      <c r="C28" s="8"/>
      <c r="D28" s="8"/>
      <c r="E28" s="8"/>
      <c r="F28" s="8"/>
      <c r="G28" s="8"/>
      <c r="H28" s="8"/>
    </row>
    <row r="29" spans="2:8" ht="2.25" customHeight="1" x14ac:dyDescent="0.2">
      <c r="B29" s="9"/>
      <c r="C29" s="9"/>
      <c r="D29" s="9"/>
      <c r="E29" s="9"/>
      <c r="F29" s="9"/>
      <c r="G29" s="9"/>
      <c r="H29" s="9"/>
    </row>
    <row r="30" spans="2:8" ht="27" x14ac:dyDescent="0.2">
      <c r="B30" s="4">
        <f>IF(LEN(H24)&gt;0,IF(H24=DAY(DATE(MAño,MNúmMes+1,0)),"",H24+1),"")</f>
        <v>28</v>
      </c>
      <c r="C30" s="4">
        <f t="shared" ref="C30:H30" si="4">IF(LEN(B30)&gt;0,IF(B30=DAY(DATE(MAño,MNúmMes+1,0)),"",B30+1),"")</f>
        <v>29</v>
      </c>
      <c r="D30" s="4">
        <f t="shared" si="4"/>
        <v>30</v>
      </c>
      <c r="E30" s="4">
        <f t="shared" si="4"/>
        <v>31</v>
      </c>
      <c r="F30" s="4" t="str">
        <f t="shared" si="4"/>
        <v/>
      </c>
      <c r="G30" s="4" t="str">
        <f t="shared" si="4"/>
        <v/>
      </c>
      <c r="H30" s="4" t="str">
        <f t="shared" si="4"/>
        <v/>
      </c>
    </row>
    <row r="31" spans="2:8" x14ac:dyDescent="0.2">
      <c r="B31" s="10"/>
      <c r="C31" s="10"/>
      <c r="D31" s="10"/>
      <c r="E31" s="10"/>
      <c r="F31" s="10"/>
      <c r="G31" s="10"/>
      <c r="H31" s="10"/>
    </row>
    <row r="32" spans="2:8" x14ac:dyDescent="0.2">
      <c r="B32" s="5"/>
      <c r="C32" s="5"/>
      <c r="D32" s="5"/>
      <c r="E32" s="5"/>
      <c r="F32" s="5"/>
      <c r="G32" s="5"/>
      <c r="H32" s="5"/>
    </row>
    <row r="33" spans="2:8" x14ac:dyDescent="0.2">
      <c r="B33" s="5"/>
      <c r="C33" s="5"/>
      <c r="D33" s="5"/>
      <c r="E33" s="5"/>
      <c r="F33" s="5"/>
      <c r="G33" s="5"/>
      <c r="H33" s="5"/>
    </row>
    <row r="34" spans="2:8" x14ac:dyDescent="0.2">
      <c r="B34" s="5"/>
      <c r="C34" s="5"/>
      <c r="D34" s="5"/>
      <c r="E34" s="5"/>
      <c r="F34" s="5"/>
      <c r="G34" s="5"/>
      <c r="H34" s="5"/>
    </row>
    <row r="35" spans="2:8" ht="5.25" customHeight="1" x14ac:dyDescent="0.2">
      <c r="B35" s="6"/>
      <c r="C35" s="6"/>
      <c r="D35" s="6"/>
      <c r="E35" s="6"/>
      <c r="F35" s="6"/>
      <c r="G35" s="6"/>
      <c r="H35" s="6"/>
    </row>
    <row r="36" spans="2:8" ht="27" x14ac:dyDescent="0.2">
      <c r="B36" s="7" t="str">
        <f>IF(LEN(H30)&gt;0,IF(H30=DAY(DATE(MAño,MNúmMes+1,0)),"",H30+1),"")</f>
        <v/>
      </c>
      <c r="C36" s="7" t="str">
        <f t="shared" ref="C36:H36" si="5">IF(LEN(B36)&gt;0,IF(B36=DAY(DATE(MAño,MNúmMes+1,0)),"",B36+1),"")</f>
        <v/>
      </c>
      <c r="D36" s="7" t="str">
        <f t="shared" si="5"/>
        <v/>
      </c>
      <c r="E36" s="7" t="str">
        <f t="shared" si="5"/>
        <v/>
      </c>
      <c r="F36" s="7" t="str">
        <f t="shared" si="5"/>
        <v/>
      </c>
      <c r="G36" s="7" t="str">
        <f t="shared" si="5"/>
        <v/>
      </c>
      <c r="H36" s="7" t="str">
        <f t="shared" si="5"/>
        <v/>
      </c>
    </row>
    <row r="37" spans="2:8" x14ac:dyDescent="0.2">
      <c r="B37" s="11"/>
      <c r="C37" s="11"/>
      <c r="D37" s="11" t="str">
        <f>IF(LEN(D36)=0,"",IF(COUNTIF(#REF!,DATE(MAño,MNúmMes,D36))&gt;0,"Tiene una tarea que realizar.",""))</f>
        <v/>
      </c>
      <c r="E37" s="11" t="str">
        <f>IF(LEN(E36)=0,"",IF(COUNTIF(#REF!,DATE(MAño,MNúmMes,E36))&gt;0,"Tiene una tarea que realizar.",""))</f>
        <v/>
      </c>
      <c r="F37" s="11" t="str">
        <f>IF(LEN(F36)=0,"",IF(COUNTIF(#REF!,DATE(MAño,MNúmMes,F36))&gt;0,"Tiene una tarea que realizar.",""))</f>
        <v/>
      </c>
      <c r="G37" s="11" t="str">
        <f>IF(LEN(G36)=0,"",IF(COUNTIF(#REF!,DATE(MAño,MNúmMes,G36))&gt;0,"Tiene una tarea que realizar.",""))</f>
        <v/>
      </c>
      <c r="H37" s="11" t="str">
        <f>IF(LEN(H36)=0,"",IF(COUNTIF(#REF!,DATE(MAño,MNúmMes,H36))&gt;0,"Tiene una tarea que realizar.",""))</f>
        <v/>
      </c>
    </row>
    <row r="38" spans="2:8" x14ac:dyDescent="0.2">
      <c r="B38" s="8"/>
      <c r="C38" s="8"/>
      <c r="D38" s="8"/>
      <c r="E38" s="8"/>
      <c r="F38" s="8"/>
      <c r="G38" s="8"/>
      <c r="H38" s="8"/>
    </row>
    <row r="39" spans="2:8" x14ac:dyDescent="0.2">
      <c r="B39" s="8"/>
      <c r="C39" s="8"/>
      <c r="D39" s="8"/>
      <c r="E39" s="8"/>
      <c r="F39" s="8"/>
      <c r="G39" s="8"/>
      <c r="H39" s="8"/>
    </row>
    <row r="40" spans="2:8" x14ac:dyDescent="0.2">
      <c r="B40" s="8"/>
      <c r="C40" s="8"/>
      <c r="D40" s="8"/>
      <c r="E40" s="8"/>
      <c r="F40" s="8"/>
      <c r="G40" s="8"/>
      <c r="H40" s="8"/>
    </row>
    <row r="41" spans="2:8" x14ac:dyDescent="0.2">
      <c r="B41" s="9"/>
      <c r="C41" s="9"/>
      <c r="D41" s="9"/>
      <c r="E41" s="9"/>
      <c r="F41" s="9"/>
      <c r="G41" s="9"/>
      <c r="H41" s="9"/>
    </row>
  </sheetData>
  <mergeCells count="1">
    <mergeCell ref="B4:H4"/>
  </mergeCells>
  <printOptions horizontalCentered="1" verticalCentered="1"/>
  <pageMargins left="0.25" right="0.25" top="0.75" bottom="0.75" header="0.3" footer="0.3"/>
  <pageSetup paperSize="9" scale="7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ontrol de año">
              <controlPr defaultSize="0" autoPict="0" altText="Botón del controlador. Cambia el año del calendario en la celda C2">
                <anchor moveWithCells="1" sizeWithCells="1">
                  <from>
                    <xdr:col>2</xdr:col>
                    <xdr:colOff>1247775</xdr:colOff>
                    <xdr:row>1</xdr:row>
                    <xdr:rowOff>28575</xdr:rowOff>
                  </from>
                  <to>
                    <xdr:col>3</xdr:col>
                    <xdr:colOff>9525</xdr:colOff>
                    <xdr:row>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ontrolador de mes">
              <controlPr defaultSize="0" autoPict="0" altText="Botón del controlador. Cambia el mes del calendario en la celda E2">
                <anchor moveWithCells="1" sizeWithCells="1">
                  <from>
                    <xdr:col>1</xdr:col>
                    <xdr:colOff>1247775</xdr:colOff>
                    <xdr:row>1</xdr:row>
                    <xdr:rowOff>28575</xdr:rowOff>
                  </from>
                  <to>
                    <xdr:col>2</xdr:col>
                    <xdr:colOff>28575</xdr:colOff>
                    <xdr:row>1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774949EF-399F-4E41-9401-21F476B768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24</vt:i4>
      </vt:variant>
    </vt:vector>
  </HeadingPairs>
  <TitlesOfParts>
    <vt:vector size="27" baseType="lpstr">
      <vt:lpstr>DA01-F13 Vr.3 </vt:lpstr>
      <vt:lpstr>NOVIEMBRE</vt:lpstr>
      <vt:lpstr>DICIEMBRE</vt:lpstr>
      <vt:lpstr>'DA01-F13 Vr.3 '!Área_de_impresión</vt:lpstr>
      <vt:lpstr>DICIEMBRE!Área_de_impresión</vt:lpstr>
      <vt:lpstr>NOVIEMBRE!Área_de_impresión</vt:lpstr>
      <vt:lpstr>'DA01-F13 Vr.3 '!MAño</vt:lpstr>
      <vt:lpstr>DICIEMBRE!MAño</vt:lpstr>
      <vt:lpstr>NOVIEMBRE!MAño</vt:lpstr>
      <vt:lpstr>'DA01-F13 Vr.3 '!MMes</vt:lpstr>
      <vt:lpstr>DICIEMBRE!MMes</vt:lpstr>
      <vt:lpstr>NOVIEMBRE!MMes</vt:lpstr>
      <vt:lpstr>'DA01-F13 Vr.3 '!MNúmMes</vt:lpstr>
      <vt:lpstr>DICIEMBRE!MNúmMes</vt:lpstr>
      <vt:lpstr>NOVIEMBRE!MNúmMes</vt:lpstr>
      <vt:lpstr>'DA01-F13 Vr.3 '!MSemana2</vt:lpstr>
      <vt:lpstr>DICIEMBRE!MSemana2</vt:lpstr>
      <vt:lpstr>NOVIEMBRE!MSemana2</vt:lpstr>
      <vt:lpstr>'DA01-F13 Vr.3 '!MSemana3</vt:lpstr>
      <vt:lpstr>DICIEMBRE!MSemana3</vt:lpstr>
      <vt:lpstr>NOVIEMBRE!MSemana3</vt:lpstr>
      <vt:lpstr>'DA01-F13 Vr.3 '!MSemana4</vt:lpstr>
      <vt:lpstr>DICIEMBRE!MSemana4</vt:lpstr>
      <vt:lpstr>NOVIEMBRE!MSemana4</vt:lpstr>
      <vt:lpstr>'DA01-F13 Vr.3 '!MSemana5</vt:lpstr>
      <vt:lpstr>DICIEMBRE!MSemana5</vt:lpstr>
      <vt:lpstr>NOVIEMBRE!MSemana5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Maritza Chía Guzmán</dc:creator>
  <cp:lastModifiedBy>Mary Carrillo Pacheco</cp:lastModifiedBy>
  <cp:lastPrinted>2024-09-17T23:25:36Z</cp:lastPrinted>
  <dcterms:created xsi:type="dcterms:W3CDTF">2016-07-12T16:33:32Z</dcterms:created>
  <dcterms:modified xsi:type="dcterms:W3CDTF">2025-03-31T23:04:56Z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TC034580779991</vt:lpwstr>
  </property>
</Properties>
</file>