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CCAICEDO\AppData\Local\Temp\oa\"/>
    </mc:Choice>
  </mc:AlternateContent>
  <xr:revisionPtr revIDLastSave="0" documentId="8_{3ED684C5-92F9-426D-B5B1-2518F2C1A37B}" xr6:coauthVersionLast="45" xr6:coauthVersionMax="45" xr10:uidLastSave="{00000000-0000-0000-0000-000000000000}"/>
  <bookViews>
    <workbookView xWindow="-30" yWindow="-75" windowWidth="23700" windowHeight="12120" xr2:uid="{00000000-000D-0000-FFFF-FFFF00000000}"/>
  </bookViews>
  <sheets>
    <sheet name="Caracterización" sheetId="5" r:id="rId1"/>
    <sheet name="Indicador 1" sheetId="10" r:id="rId2"/>
    <sheet name="Indicador 2" sheetId="12" r:id="rId3"/>
    <sheet name="Indicador 3" sheetId="13" r:id="rId4"/>
    <sheet name="Normograma" sheetId="11" r:id="rId5"/>
    <sheet name="Listas desplegables" sheetId="8" state="hidden" r:id="rId6"/>
  </sheets>
  <externalReferences>
    <externalReference r:id="rId7"/>
    <externalReference r:id="rId8"/>
    <externalReference r:id="rId9"/>
    <externalReference r:id="rId10"/>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Print_Area" localSheetId="0">Caracterización!$B$1:$Z$77</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0" l="1"/>
  <c r="C12" i="13" l="1"/>
  <c r="C12" i="12"/>
  <c r="M9" i="10" l="1"/>
  <c r="C7" i="10"/>
  <c r="M6" i="10"/>
  <c r="F12" i="5" l="1"/>
  <c r="F7" i="5" l="1"/>
  <c r="I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7" authorId="0" shapeId="0" xr:uid="{00000000-0006-0000-0000-000001000000}">
      <text>
        <r>
          <rPr>
            <b/>
            <sz val="10"/>
            <color rgb="FF000000"/>
            <rFont val="Tahoma"/>
            <family val="2"/>
          </rPr>
          <t>Microsoft Office User:</t>
        </r>
        <r>
          <rPr>
            <sz val="10"/>
            <color rgb="FF000000"/>
            <rFont val="Tahoma"/>
            <family val="2"/>
          </rPr>
          <t xml:space="preserve">
</t>
        </r>
        <r>
          <rPr>
            <sz val="10"/>
            <color rgb="FF000000"/>
            <rFont val="Tahoma"/>
            <family val="2"/>
          </rPr>
          <t>Misionales y Transversales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I15"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Porcentaje</t>
        </r>
      </text>
    </comment>
  </commentList>
</comments>
</file>

<file path=xl/sharedStrings.xml><?xml version="1.0" encoding="utf-8"?>
<sst xmlns="http://schemas.openxmlformats.org/spreadsheetml/2006/main" count="664" uniqueCount="420">
  <si>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</si>
  <si>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</si>
  <si>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</si>
  <si>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</si>
  <si>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</si>
  <si>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</si>
  <si>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</si>
  <si>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</si>
  <si>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</si>
  <si>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</si>
  <si>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</si>
  <si>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</si>
  <si>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</si>
  <si>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</si>
  <si>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</si>
  <si>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</si>
  <si>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</si>
  <si>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</si>
  <si>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</si>
  <si>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</si>
  <si>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</si>
  <si>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</si>
  <si>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</si>
  <si>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</si>
  <si>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</si>
  <si>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</si>
  <si>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</si>
  <si>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</si>
  <si>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</si>
  <si>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</si>
  <si>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</si>
  <si>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</si>
  <si>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</si>
  <si>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</si>
  <si>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</si>
  <si>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</si>
  <si>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</si>
  <si>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</si>
  <si>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</si>
  <si>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</si>
  <si>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</si>
  <si>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</si>
  <si>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</si>
  <si>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</si>
  <si>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</si>
  <si>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</si>
  <si>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</si>
  <si>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</si>
  <si>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</si>
  <si>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</si>
  <si>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</si>
  <si>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</si>
  <si>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</si>
  <si>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</si>
  <si>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</si>
  <si>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</si>
  <si>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</si>
  <si>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</si>
  <si>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</si>
  <si>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</si>
  <si>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</si>
  <si>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</si>
  <si>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</si>
  <si>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</si>
  <si>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</si>
  <si>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</si>
  <si>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</si>
  <si>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</si>
  <si>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</si>
  <si>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</si>
  <si>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</si>
  <si>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</si>
  <si>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</si>
  <si>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</si>
  <si>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</si>
  <si>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</si>
  <si>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</si>
  <si>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</si>
  <si>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</si>
  <si>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</si>
  <si>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</si>
  <si>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</si>
  <si>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</si>
  <si>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</si>
  <si>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</si>
  <si>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</si>
  <si>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</si>
  <si>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</si>
  <si>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</si>
  <si>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</si>
  <si>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</si>
  <si>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</si>
  <si>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</si>
  <si>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</si>
  <si>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</si>
  <si>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</si>
  <si>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</si>
  <si>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</si>
  <si>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</si>
  <si>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</si>
  <si>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</si>
  <si>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</si>
  <si>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</si>
  <si>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</si>
  <si>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</si>
  <si>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</si>
  <si>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</si>
  <si>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</si>
  <si>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</si>
  <si>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</si>
  <si>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</si>
  <si>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</si>
  <si>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</si>
  <si>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</si>
  <si>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</si>
  <si>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</si>
  <si>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</si>
  <si>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</si>
  <si>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</si>
  <si>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</si>
  <si>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</si>
  <si>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</si>
  <si>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</si>
  <si>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</si>
  <si>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</si>
  <si>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</si>
  <si>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</si>
  <si>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</si>
  <si>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</si>
  <si>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</si>
  <si>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</si>
  <si>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</si>
  <si>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</si>
  <si>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</si>
  <si>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</si>
  <si>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</si>
  <si>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</si>
  <si>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</si>
  <si>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</si>
  <si>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</si>
  <si>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</si>
  <si>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</si>
  <si>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</si>
  <si>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</si>
  <si>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</si>
  <si>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</si>
  <si>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</si>
  <si>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</si>
  <si>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</si>
  <si>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</si>
  <si>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</si>
  <si>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</si>
  <si>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</si>
  <si>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</si>
  <si>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</si>
  <si>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</si>
  <si>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</si>
  <si>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</si>
  <si>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</si>
  <si>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</si>
  <si>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</si>
  <si>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</si>
  <si>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</si>
  <si>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</si>
  <si>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</si>
  <si>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</si>
  <si>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</si>
  <si>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</si>
  <si>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</si>
  <si>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</si>
  <si>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</si>
  <si>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</si>
  <si>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</si>
  <si>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</si>
  <si>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</si>
  <si>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</si>
  <si>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</si>
  <si>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</si>
  <si>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</si>
  <si>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</si>
  <si>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</si>
  <si>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</si>
  <si>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</si>
  <si>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</si>
  <si>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</si>
  <si>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</si>
  <si>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</si>
  <si>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</si>
  <si>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</si>
  <si>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</si>
  <si>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</si>
  <si>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</si>
  <si>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</si>
  <si>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</si>
  <si>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</si>
  <si>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</si>
  <si>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</si>
  <si>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</si>
  <si>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</si>
  <si>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</si>
  <si>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</si>
  <si>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</si>
  <si>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</si>
  <si>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</si>
  <si>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</si>
  <si>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</si>
  <si>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</si>
  <si>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</si>
  <si>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</si>
  <si>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</si>
  <si>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</si>
  <si>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</si>
  <si>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</si>
  <si>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</si>
  <si>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</si>
  <si>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</si>
  <si>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</si>
  <si>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</si>
  <si>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</si>
  <si>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</si>
  <si>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</si>
  <si>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</si>
  <si>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</si>
  <si>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</si>
  <si>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</si>
  <si>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</si>
  <si>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</si>
  <si>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</si>
  <si>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</si>
  <si>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</si>
  <si>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</si>
  <si>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</si>
  <si>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</si>
  <si>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</si>
  <si>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</si>
  <si>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</si>
  <si>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</si>
  <si>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</si>
  <si>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</si>
  <si>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</si>
  <si>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</si>
  <si>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Artículo</t>
  </si>
  <si>
    <t>Aplicación Específica</t>
  </si>
  <si>
    <t>-</t>
  </si>
  <si>
    <t>X</t>
  </si>
  <si>
    <t>Participar en actividades definidas en los programas de Gestión Ambiental</t>
  </si>
  <si>
    <t>Líder de proceso y su equipo de trabajo</t>
  </si>
  <si>
    <t>Prácticas y controles ambientales</t>
  </si>
  <si>
    <t>Participar en las actividades definidas en los programas de Seguridad y Salud en el Trabajo</t>
  </si>
  <si>
    <t>Prácticas y controles en seguridad y salud en el Trabajo</t>
  </si>
  <si>
    <t>Información de cumplimiento de actividades (operativas, plan de acción e indicadores de proceso)</t>
  </si>
  <si>
    <t>Seguimiento</t>
  </si>
  <si>
    <t>Comunicación fechas de auditoria interna, programación auditorias del SIGI</t>
  </si>
  <si>
    <t xml:space="preserve">Atender la auditoria y entregar la información necesaria </t>
  </si>
  <si>
    <t>Entes de control</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</si>
  <si>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</si>
  <si>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</si>
  <si>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</si>
  <si>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</si>
  <si>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</si>
  <si>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</si>
  <si>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</si>
  <si>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
DA02 Atención Consumidor RNPC</t>
  </si>
  <si>
    <t>DA02 Atención Consumidor RNPC</t>
  </si>
  <si>
    <t>DE02 Revisión Estratégica</t>
  </si>
  <si>
    <t xml:space="preserve">DA02 Atención Consumidor RNPC </t>
  </si>
  <si>
    <t>SC03 Gestión Ambiental</t>
  </si>
  <si>
    <t>Todos los procesos
Servidores Públicos de la SIC y
Representante de la Dirección para SyST</t>
  </si>
  <si>
    <t>Todos los procesos
Servidores Públicos de la SIC y 
Representante de la Dirección para SGA</t>
  </si>
  <si>
    <t>CS04 Seguridad y Salud en el Trabajo</t>
  </si>
  <si>
    <t>Lineamientos y metodología de gestión en seguridad y salud en el Trabajo</t>
  </si>
  <si>
    <t>CI02 Seguimiento Sistema Integral de Gestión Institucional
DE02 Revisión Estratégica</t>
  </si>
  <si>
    <t>CI01 Asesoría y Evaluación Independiente
CI02 Seguimiento Sistema Integral de Gestión Institucional</t>
  </si>
  <si>
    <t>Entes de Control</t>
  </si>
  <si>
    <t>Establecer acciones correctivas y preventivas (de ser necesario)</t>
  </si>
  <si>
    <t>SCI02 Seguimiento Sistema Integral de Gestión Institucional
DE02 Revisión Estratégica</t>
  </si>
  <si>
    <t>DA02 Atención Consumidor RNPC
DE02 Revisión Estratégica</t>
  </si>
  <si>
    <t>Establecer acciones correctivas y preventivas</t>
  </si>
  <si>
    <t xml:space="preserve">CI02 Seguimiento sistema integral de gestión institucional
CI01 Asesoría y evaluación independiente
</t>
  </si>
  <si>
    <t>CÓDIGO</t>
  </si>
  <si>
    <t>VERSIÓN</t>
  </si>
  <si>
    <t>FECHA</t>
  </si>
  <si>
    <t>DA02-C01</t>
  </si>
  <si>
    <t>Usuario direccionado a 
a la etapa correspondiente
Relato del usuario
Medios probatorios si el usuario los aporta</t>
  </si>
  <si>
    <t xml:space="preserve">Lider de Planeación RNPC </t>
  </si>
  <si>
    <t>x</t>
  </si>
  <si>
    <t xml:space="preserve">Eficacia </t>
  </si>
  <si>
    <t xml:space="preserve">Efectividad </t>
  </si>
  <si>
    <t>NORMOGRAMA</t>
  </si>
  <si>
    <t>Fecha actualizacion:</t>
  </si>
  <si>
    <t xml:space="preserve">Jerarquía de la norma </t>
  </si>
  <si>
    <t xml:space="preserve">Numero/ Fecha </t>
  </si>
  <si>
    <t>Título</t>
  </si>
  <si>
    <t>Ley</t>
  </si>
  <si>
    <t>1480 de 2011</t>
  </si>
  <si>
    <t>Estatuto del Consumidor</t>
  </si>
  <si>
    <t>Regula de manera general, tanto sustancial como procesalmente la materia de protección al consumidor.</t>
  </si>
  <si>
    <t xml:space="preserve">Ley </t>
  </si>
  <si>
    <t>1564 de 2012</t>
  </si>
  <si>
    <t>Código General del Proceso</t>
  </si>
  <si>
    <t>1437 de 2011</t>
  </si>
  <si>
    <t>Código de Procedimiento Administrativo y de lo Contencioso Administrativo</t>
  </si>
  <si>
    <t xml:space="preserve">Procedimiento administrativo aplicable para el ejercicio de la Acción Administrativa (denuncia) </t>
  </si>
  <si>
    <t>1328 de 2009</t>
  </si>
  <si>
    <t xml:space="preserve">Por la cual se Dictan Normas en Materia Financiera, de Seguros, del Mercado de Valores y otras Disposiciones </t>
  </si>
  <si>
    <t>Normas especiales de protección al consumidor financiero</t>
  </si>
  <si>
    <t>Decreto</t>
  </si>
  <si>
    <t>1074 de 2015</t>
  </si>
  <si>
    <t>Por medio del cual se expide el Decreto Único Reglamentario del Sector Comercio, Industria y Turismo</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</si>
  <si>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</si>
  <si>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</si>
  <si>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</si>
  <si>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</si>
  <si>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</si>
  <si>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</si>
  <si>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Circular Única SIC</t>
  </si>
  <si>
    <t>6 de agosto 2001</t>
  </si>
  <si>
    <t>Título II de la Circular Única de la SIC</t>
  </si>
  <si>
    <t xml:space="preserve">Casas en Operación </t>
  </si>
  <si>
    <t xml:space="preserve">Identificar el número de sedes con las que cuentan los consumidores y usuarios para el trámite de sus solicitudes o recepción de información u orientación </t>
  </si>
  <si>
    <t>Este indicador permite establecer el número de sedes puestas a disposición de los consumidores y usuarios en todo el territorio nacional, con el fin de desconcentrar los servicios prestados por la RNPC y evidenciar la articulación con los integrantes de la misma a través de los convenios ejecutados con las autoridades nacionales y regionales</t>
  </si>
  <si>
    <t xml:space="preserve">Son las casas que al momento de la medición se encuentran habilitadas y en operación </t>
  </si>
  <si>
    <t xml:space="preserve">Informes Semanales Programa Casas del Consumidor de Bienes y Servicios RNPC </t>
  </si>
  <si>
    <t xml:space="preserve">Programas y Servicios en Operación en el Sistema de Gestión </t>
  </si>
  <si>
    <t xml:space="preserve">Este indicador permite evidenciar el grado de avance en la implementación de los sistemas de información de la RNPC </t>
  </si>
  <si>
    <t>Número de puntos de atención con Sistema de Gestión Implementado + Número de Servicios incluidos en el Sistema de Gestión</t>
  </si>
  <si>
    <t xml:space="preserve">Contiene el numero de sedes de los programas y los servicios prestados por los programas que se encuentran implementados en el Sistema de Gestión </t>
  </si>
  <si>
    <t>Consiste en el numero total de sedes de los programas y el total de los servicios prestados por los programas de la RNPC</t>
  </si>
  <si>
    <t xml:space="preserve">Estrategia de Seguimiento </t>
  </si>
  <si>
    <t>Número Total de Puntos de Atención + Número Total de Servicios ofertados por la RNPC * 100</t>
  </si>
  <si>
    <t>Programas y Servicios en Operación en el Sistema de Gestión</t>
  </si>
  <si>
    <t xml:space="preserve"> Lineamientos  y metodología de gestión ambiental</t>
  </si>
  <si>
    <t>Procedimiento Verbal y Procedimiento Verbal Sumario aplicable para el ejercicio de la Acción Jurisdiccional de Protección al Consumidor (demanda)</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</si>
  <si>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</si>
  <si>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Modifica apartes de lo consignado en el Decreto Reglamentario Único del Sector Comercio, Industria y Turismo en materia del Subsistema Nacional de la Calidad.</t>
  </si>
  <si>
    <t xml:space="preserve">780 de 2016 </t>
  </si>
  <si>
    <t xml:space="preserve">Por medio del cual se expide el Decreto Único Reglamentario del Sector Salud y Protección Social </t>
  </si>
  <si>
    <t xml:space="preserve">Unifica en una sola norma los decretos expedidos para la garantía de los derechos de los usuarios del Sistema de Seguridad Social en Salud </t>
  </si>
  <si>
    <t>142 de 1994</t>
  </si>
  <si>
    <t xml:space="preserve">Por la cual se establece el régimen de los servicios públicos domiciliarios  </t>
  </si>
  <si>
    <t xml:space="preserve">Normas especiales de derechos y deberes de los usuarios </t>
  </si>
  <si>
    <t>Consumidores y Usuarios Atendidos</t>
  </si>
  <si>
    <t>Número de Consumidores y/o Usuarios Atendidos</t>
  </si>
  <si>
    <t xml:space="preserve">Se trata de los consumidores y/o usuarios atendidos en los diferentes programas de la RNPC </t>
  </si>
  <si>
    <t xml:space="preserve">Informe Semanal de Programas de la RNPC </t>
  </si>
  <si>
    <t xml:space="preserve">Meta de consumidores y/o usuarios objeto de atención según proyecto de inversión  </t>
  </si>
  <si>
    <t xml:space="preserve">Consiste en la meta propuesta de ciudadanos atendidos </t>
  </si>
  <si>
    <t xml:space="preserve">Proyecto de Inversión </t>
  </si>
  <si>
    <t>Proyecto de Inversión INCREMENTO DE LA COBERTURA DE LOS SERVICIOS DE LA RED NACIONAL DE PROTECCIÓN AL CONSUMIDOR EN EL TERRITORIO NACIONAL”
CÓDIGO BPIN: 2018011000102</t>
  </si>
  <si>
    <t xml:space="preserve">Casas en operación en la vigencia anterior </t>
  </si>
  <si>
    <t xml:space="preserve">Son las casas que se encontraban en operación al cierre del año inmediatamente anterior a la medición del indicador </t>
  </si>
  <si>
    <t xml:space="preserve">Informe de Gestión Casas del Consumidor de Bienes y Servicios </t>
  </si>
  <si>
    <t>Número de puntos de atención con Sistema de Gestión Implementado + Número de Servicios incluidos en el Sistema de Gestión/Número Total de Puntos de Atención + Número Total de Servicios ofertados por la RNPC * 100</t>
  </si>
  <si>
    <t xml:space="preserve">Constante   </t>
  </si>
  <si>
    <t xml:space="preserve">Constante     </t>
  </si>
  <si>
    <t xml:space="preserve">Creciente    </t>
  </si>
  <si>
    <t>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t>
  </si>
  <si>
    <t xml:space="preserve">Establecer los lineamientos del proceso para brindar información y orientación a los consumidores y usuarios en temas relacionados con los servicios y funciones de la Red Nacional de Protección al Consumidor y sus integrantes.
</t>
  </si>
  <si>
    <r>
      <t xml:space="preserve">Plan Estratégico Sectorial, Plan Estratégico Institucional,  Proyecto de Inversión, Plan Anual de Adquisiciones </t>
    </r>
    <r>
      <rPr>
        <sz val="11"/>
        <color theme="1"/>
        <rFont val="Arial"/>
        <family val="2"/>
      </rPr>
      <t>de la vigencia</t>
    </r>
    <r>
      <rPr>
        <sz val="11"/>
        <rFont val="Arial"/>
        <family val="2"/>
      </rPr>
      <t>, Plan de Acción de la vigencia, Planes de Mejoramiento, Mapa de Riesgos, Indicadores, Encuestas y otros mecanismos de retroalimentación de los grupos de valor.</t>
    </r>
  </si>
  <si>
    <t>Relato de la Necesidad del consumidor y del usuario de recibir información, orientación y/o atención en temas relacionados con la protección al consumidor.</t>
  </si>
  <si>
    <t>Atender al consumidor y al usuario en el punto de recepción respectivo: RC y CC.
(identificando la necesidad y direccionándolo a la etapa correspondiente) . De acuerdo al Procedimiento de Atención al Consumidor DA02-P01.</t>
  </si>
  <si>
    <t xml:space="preserve">Servidor público o contratista del Grupo de Trabajo de Apoyo de la Red Nacional de Protección al Consumidor designado al rol de Anfitrión </t>
  </si>
  <si>
    <t>R</t>
  </si>
  <si>
    <t xml:space="preserve">Usuario direccionado a la etapa correspondiente
Relato del usuario y/o necesidad identificada
Medios probatorios si el usuario los aporta
</t>
  </si>
  <si>
    <t xml:space="preserve">Servidor público o contratista del Grupo de Trabajo de Apoyo de la Red Nacional de Protección al Consumidor designado o de la SIC </t>
  </si>
  <si>
    <t>Ins</t>
  </si>
  <si>
    <t>Esta actividad es desarrollada por un profesional (servidor público o contratista) del GTARNPC y/o el designado por la autoridad competente en el marco del programa RCBS y CCBS</t>
  </si>
  <si>
    <t xml:space="preserve">Usuario
Miembros de la RNPC </t>
  </si>
  <si>
    <t xml:space="preserve">Este Indicador permite evidenciar cuantas personas han hecho uso de los servicios de atención por parte de los programas de la RNPC para efectos de verificar el crecimiento de las atenciones en la protección de los derechos de los consumidores de acuerdo con las metas establecidas en el proyecto de inversión. </t>
  </si>
  <si>
    <t>Calcular el porcentaje de avance o cumplimiento de la meta Consumidores y/o Usuarios atendidos  por la RNPC establecida en el proyecto de inversión</t>
  </si>
  <si>
    <t xml:space="preserve">Monitorear el ingreso progresivo de los programas, productos o servicios en el Software denominado Sistema de Gestión, a efectos de contrar con bases de datos sistematizadas de los servicios prestados para consulta y análisis </t>
  </si>
  <si>
    <t>DE02 Revisión Estratégica
DA02 Atención Consumidor RNPC</t>
  </si>
  <si>
    <t>Metas Operativas
Plan de Acción
Plan Anual de Adquisiciones</t>
  </si>
  <si>
    <t xml:space="preserve">Plan de Acción
Plan Anual de Adquisiciones
Planes de Mejoramiento </t>
  </si>
  <si>
    <t xml:space="preserve">Usuarios. Consumidores. Productores, Proveedores. </t>
  </si>
  <si>
    <t xml:space="preserve">Tramite de traslado a  la autoridad competente.
Usuario direccionado a módulos de Información, orientación y atención.
Registro usuarios atendidos y servicios prestados en el Sistema de Gestión de la Información de la RNPC
</t>
  </si>
  <si>
    <t xml:space="preserve">Servidor público o contratista del Grupo de Trabajo de Apoyo de la Red Nacional de Protección al Consumidor, responsable de consolidar los reportes de atención al consumidor de cada programa.
Estrategia de Seguimiento y Control </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</si>
  <si>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(Encuesta Experiencia SIC)
</t>
  </si>
  <si>
    <r>
      <t xml:space="preserve">
Información  en el Sistema de Gestión de la Información de la RNPC
</t>
    </r>
    <r>
      <rPr>
        <sz val="11"/>
        <color rgb="FFFF0000"/>
        <rFont val="Arial"/>
        <family val="2"/>
      </rPr>
      <t xml:space="preserve">
</t>
    </r>
    <r>
      <rPr>
        <sz val="11"/>
        <color theme="1"/>
        <rFont val="Arial"/>
        <family val="2"/>
      </rPr>
      <t>Usuario direccionado a módulos de Información, orientación y atención;   o  Trámite de traslado  a autoridades administrativas</t>
    </r>
  </si>
  <si>
    <t xml:space="preserve">Casas en Operación/ Casas en operación en la vigencia anterior
</t>
  </si>
  <si>
    <t xml:space="preserve">Resolución SIC </t>
  </si>
  <si>
    <t>80232 del 29 de Octubre del 2018</t>
  </si>
  <si>
    <t>Por la cual se modifica la resolución 39141 de 2013</t>
  </si>
  <si>
    <t>Se organiza la Secretaria Tecnica de la Red Nacional de Protección al Consumidor</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</si>
  <si>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</si>
  <si>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</si>
  <si>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</si>
  <si>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</si>
  <si>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</si>
  <si>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Partes interesadas (Grupos de Valor)</t>
  </si>
  <si>
    <t xml:space="preserve">Inicia con la planeación para la atención al consumidor y usuario de cada uno de los programas (Ruta del Consumidor de Bienes y Servicios y Casas del Consumidor de Bienes y Servicios) y termina con el suministro de información, orientación y/o recepción de las comunicaciones en relación con los servicios y funciones de la Red Nacional de Protección al Consumidor y sus integrantes, y en caso pertinente con el traslado a la autoridad competente. </t>
  </si>
  <si>
    <t>Usuario orientado y/o atendido
Atenciones registradas en el Sistema de Gestión de Información de la RNPC
Resultados de la encuesta  Experiencia SIC</t>
  </si>
  <si>
    <t>DE01 Formulación Estratégica
DE02 Revisión Estratégica
CI02 Seguimiento Sistema Integral de Gestión Institucional</t>
  </si>
  <si>
    <t>Llevar a cabo las actividades planeadas  en el Plan de Acción Anual , Plan anual de adquisiciones y Planes de Mejoramiento.</t>
  </si>
  <si>
    <t>Secretario Técnico y Coordinador del Grupo de Trabajo de Apoyo de la Red Nacional de Protección al Consumidor y su equipo de trabajo</t>
  </si>
  <si>
    <t>Realizar tramite de traslado  y/o consulta trámites de documentos referente a la competencia de otras autoridades administrativas de acuerdo a lo establecido en el Procedimiento Atención al Consumidor DA02-P01</t>
  </si>
  <si>
    <t>Seguimiento
Encuestas de Seguimiento, 
Informes de Resultados Encuesta Experiencia SIC y Análisis de Datos.</t>
  </si>
  <si>
    <t>Suministrar información, orientación y atención
de acuerdo al Procedimiento de o Atención al Consumidor RNPC -DA02-P01 e  Instructivo Arreglo Directo RNPC DA02-I07
Realizar Informes de acuerdo al Instructivo de Construcción de Informes DA02-I04</t>
  </si>
  <si>
    <t>Estadísticas Institucionales
Seguimiento Plan de Acción
Indicadores del Proceso
Resultados Encuesta Experiencia SIC</t>
  </si>
  <si>
    <t>Realizar el seguimiento y monitoreo a la experiencia del usuario y/o consumidores del servicio prestado y analizar los datos del sistema de Gestión de la Informaió RNPC, conforme a lo establecido al  Procedimiento de Atención al Consumidor DA02-P01.</t>
  </si>
  <si>
    <t>Esta actividad es desarrollada por el profesional (servidor público o contratista) designado por el GTARNPC  en el grupo de Seguimiento de la RNPC.</t>
  </si>
  <si>
    <t xml:space="preserve">Informes del análisis obtenido a los resultados logrados durante el proceso de  seguimiento,  vía telefónica y recomendaciones.
Informe del análisis de datos.(Sistema de Gestión de la Información RNPC)
Informe de los resultados de la Experiencia SIC
</t>
  </si>
  <si>
    <t xml:space="preserve">DE02 Revisión Estratégica
DA02 Atención Consumidor RNPC </t>
  </si>
  <si>
    <r>
      <t xml:space="preserve">DA02 Atención Consumidor RNPC
</t>
    </r>
    <r>
      <rPr>
        <sz val="11"/>
        <color rgb="FFFF0000"/>
        <rFont val="Arial"/>
        <family val="2"/>
      </rPr>
      <t xml:space="preserve">
</t>
    </r>
  </si>
  <si>
    <t xml:space="preserve">Realizar  reuniones de retroalimentación sobre los resultados obtenidos a la Coordinación y su  Grupo de Apoyo  y establecer acciones de mejora cuando se requiera. </t>
  </si>
  <si>
    <t>Necesidad de establecer acciones correctivas y preventivas.
Actas  de reunión con los temas tratados
Informes de seguimiento</t>
  </si>
  <si>
    <t>Sistema de Gestión de la Información RNPC (usuarios atendidos y servicios prestados)
Registros de asistencia 
Proyecto de inversión RNPC
Plan de acción RNPC</t>
  </si>
  <si>
    <t xml:space="preserve">Informes internos de gestión de la RNPC
Informes entregados a la Oficina Asesora de Planeación: 
- Informe  ejecutivo al DNP
- Informe Seguimiento Proyecto de Inversión
- Informe de metas operativas 
</t>
  </si>
  <si>
    <t xml:space="preserve">CI02 Seguimiento Sistema Integral de Gestión Institucional
DE02 Revisión Estratégica
</t>
  </si>
  <si>
    <t>Consolidar los informes semanales de atención al consumidor de cada uno de los programas (ver Instructivo construcción de Informes DA02-I04)</t>
  </si>
  <si>
    <t>Ministerio de Comercio, Industria y Turismo
Servicio Nacional de Atención al Ciudadano-DNP</t>
  </si>
  <si>
    <t>Autoridades Regionales (Alcaldía municipal anfitriona RC o Gobernación departamental anfitriona de CC o RC)
Secretaría de Gobierno de la Alcaldía Mayor de Bogotá y/o Alcaldías Locales 
Usuarios. Consumidores. Empresarios. Comerciantes. Productores. Academia</t>
  </si>
  <si>
    <t>Información sistema de trámites
Información Sistema de Gestión  de la RNPC
Informe ejecución del Plan de Acción .
Resultados de Actividades Realizadas
Cuadros de Control
Reporte Plan Anual de Adquisiciones</t>
  </si>
  <si>
    <t>Autoridades Regionales (Alcaldía municipal anfitriona RC o Gobernación departamental anfitriona de CC o RC)
Secretaría de Gobierno de la Alcaldía Mayor de Bogotá y/o Alcaldías Locales 
Usuarios. Consumidores. Empresarios. Comerciantes. Productores. Academi</t>
  </si>
  <si>
    <r>
      <t xml:space="preserve">Usuario informado y/o orientado.   
Información  Caracterizada en el Sistema de Gestión de la Información RNPC.
Usuario con Invitación de Arreglo Directo. (DA02 - F19 ).
</t>
    </r>
    <r>
      <rPr>
        <sz val="11"/>
        <color theme="1"/>
        <rFont val="Arial"/>
        <family val="2"/>
      </rPr>
      <t xml:space="preserve">
Arreglo Directo: Planilla de Registro de Arreglo Directo (DA02-F15); Planilla de Verificación de Asistencia de Arreglo Directo (DA02-F16);Contrato de Transacciòn (DA02-F17).
Resultados Encuesta Experiencia SIC
</t>
    </r>
    <r>
      <rPr>
        <sz val="11"/>
        <rFont val="Arial"/>
        <family val="2"/>
      </rPr>
      <t xml:space="preserve">Informe Semanal de Seguimiento (DA02-F02) 
</t>
    </r>
  </si>
  <si>
    <t xml:space="preserve">Casas del consumidor en Operación </t>
  </si>
  <si>
    <t>Efectividad</t>
  </si>
  <si>
    <t xml:space="preserve">Número de Consumidores y/o Usuarios atendidos /Meta de Consumidores y/o Usuarios objeto de atención según Proyecto de Inversión </t>
  </si>
  <si>
    <t>N.A</t>
  </si>
  <si>
    <t>Casas del Consumidor en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</si>
</sst>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sz val="11"/>
      <color theme="1"/>
      <name val="Arial"/>
      <family val="2"/>
    </font>
    <font>
      <sz val="12"/>
      <color theme="1"/>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1"/>
      <color rgb="FF000000"/>
      <name val="Calibri"/>
      <family val="2"/>
    </font>
    <font>
      <sz val="11"/>
      <color rgb="FF000000"/>
      <name val="Arial"/>
      <family val="2"/>
    </font>
    <font>
      <sz val="11"/>
      <name val="Calibri"/>
      <family val="2"/>
    </font>
    <font>
      <b/>
      <sz val="16"/>
      <color rgb="FF2D3B89"/>
      <name val="Arial"/>
      <family val="2"/>
    </font>
    <font>
      <b/>
      <sz val="10"/>
      <color rgb="FFFFFFFF"/>
      <name val="Arial Black"/>
      <family val="2"/>
    </font>
    <font>
      <sz val="12"/>
      <color rgb="FF000000"/>
      <name val="Arial"/>
      <family val="2"/>
    </font>
    <font>
      <sz val="14"/>
      <color rgb="FF000000"/>
      <name val="Arial"/>
      <family val="2"/>
    </font>
    <font>
      <b/>
      <sz val="14"/>
      <color rgb="FF000000"/>
      <name val="Arial"/>
      <family val="2"/>
    </font>
    <font>
      <sz val="14"/>
      <name val="Arial"/>
      <family val="2"/>
    </font>
    <font>
      <b/>
      <sz val="16"/>
      <color rgb="FF000000"/>
      <name val="Arial"/>
      <family val="2"/>
    </font>
    <font>
      <b/>
      <sz val="20"/>
      <color rgb="FF000000"/>
      <name val="Arial"/>
      <family val="2"/>
    </font>
    <font>
      <b/>
      <sz val="10"/>
      <color rgb="FF000000"/>
      <name val="Arial"/>
      <family val="2"/>
    </font>
    <font>
      <sz val="10"/>
      <color rgb="FF000000"/>
      <name val="Arial"/>
      <family val="2"/>
    </font>
    <font>
      <sz val="11"/>
      <color rgb="FF000000"/>
      <name val="Arial"/>
      <family val="2"/>
    </font>
    <font>
      <b/>
      <sz val="14"/>
      <color rgb="FF000000"/>
      <name val="Arial"/>
      <family val="2"/>
    </font>
    <font>
      <b/>
      <sz val="11"/>
      <name val="Arial"/>
      <family val="2"/>
    </font>
    <font>
      <sz val="10"/>
      <color rgb="FF000000"/>
      <name val="Arial"/>
      <family val="2"/>
    </font>
    <font>
      <sz val="11"/>
      <name val="Calibri"/>
      <family val="2"/>
    </font>
    <font>
      <sz val="10"/>
      <color rgb="FF000000"/>
      <name val="Tahoma"/>
      <family val="2"/>
    </font>
    <font>
      <b/>
      <sz val="10"/>
      <color rgb="FF000000"/>
      <name val="Tahoma"/>
      <family val="2"/>
    </font>
    <font>
      <sz val="14"/>
      <color rgb="FFFF0000"/>
      <name val="Arial"/>
      <family val="2"/>
    </font>
    <font>
      <sz val="11"/>
      <color rgb="FFFF0000"/>
      <name val="Calibri"/>
      <family val="2"/>
    </font>
  </fonts>
  <fills count="12">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5B9BD5"/>
        <bgColor rgb="FF5B9BD5"/>
      </patternFill>
    </fill>
    <fill>
      <patternFill patternType="solid">
        <fgColor rgb="FFED7D31"/>
        <bgColor rgb="FFED7D31"/>
      </patternFill>
    </fill>
    <fill>
      <patternFill patternType="solid">
        <fgColor rgb="FFD9D9D9"/>
        <bgColor rgb="FFD9D9D9"/>
      </patternFill>
    </fill>
  </fills>
  <borders count="9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hair">
        <color rgb="FF000000"/>
      </right>
      <top style="hair">
        <color rgb="FF000000"/>
      </top>
      <bottom style="thin">
        <color indexed="64"/>
      </bottom>
      <diagonal/>
    </border>
    <border>
      <left/>
      <right style="hair">
        <color rgb="FF000000"/>
      </right>
      <top style="hair">
        <color rgb="FF000000"/>
      </top>
      <bottom style="thin">
        <color indexed="64"/>
      </bottom>
      <diagonal/>
    </border>
    <border>
      <left/>
      <right/>
      <top/>
      <bottom style="thin">
        <color indexed="64"/>
      </bottom>
      <diagonal/>
    </border>
    <border>
      <left style="hair">
        <color rgb="FF000000"/>
      </left>
      <right/>
      <top style="hair">
        <color rgb="FF000000"/>
      </top>
      <bottom style="thin">
        <color indexed="64"/>
      </bottom>
      <diagonal/>
    </border>
    <border>
      <left/>
      <right/>
      <top style="hair">
        <color rgb="FF000000"/>
      </top>
      <bottom style="thin">
        <color indexed="64"/>
      </bottom>
      <diagonal/>
    </border>
    <border>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rgb="FF000000"/>
      </left>
      <right style="hair">
        <color rgb="FF000000"/>
      </right>
      <top style="hair">
        <color rgb="FF000000"/>
      </top>
      <bottom style="hair">
        <color rgb="FF000000"/>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medium">
        <color indexed="64"/>
      </bottom>
      <diagonal/>
    </border>
    <border>
      <left style="hair">
        <color rgb="FF000000"/>
      </left>
      <right/>
      <top/>
      <bottom style="medium">
        <color auto="1"/>
      </bottom>
      <diagonal/>
    </border>
    <border>
      <left/>
      <right style="hair">
        <color rgb="FF000000"/>
      </right>
      <top/>
      <bottom style="medium">
        <color auto="1"/>
      </bottom>
      <diagonal/>
    </border>
    <border>
      <left/>
      <right style="medium">
        <color indexed="64"/>
      </right>
      <top style="medium">
        <color rgb="FF000000"/>
      </top>
      <bottom/>
      <diagonal/>
    </border>
    <border>
      <left/>
      <right style="medium">
        <color indexed="64"/>
      </right>
      <top/>
      <bottom style="medium">
        <color rgb="FF000000"/>
      </bottom>
      <diagonal/>
    </border>
  </borders>
  <cellStyleXfs count="3">
    <xf numFmtId="0" fontId="0" fillId="0" borderId="0"/>
    <xf numFmtId="0" fontId="12" fillId="0" borderId="0"/>
    <xf numFmtId="0" fontId="21" fillId="0" borderId="0"/>
  </cellStyleXfs>
  <cellXfs count="463">
    <xf numFmtId="0" fontId="0" fillId="0" borderId="0" xfId="0"/>
    <xf numFmtId="0" fontId="0" fillId="0" borderId="0" xfId="0" applyBorder="1"/>
    <xf numFmtId="0" fontId="0" fillId="0" borderId="20" xfId="0" applyBorder="1"/>
    <xf numFmtId="0" fontId="9" fillId="0" borderId="0" xfId="0" applyFont="1"/>
    <xf numFmtId="0" fontId="7" fillId="2" borderId="22" xfId="0" applyFont="1" applyFill="1" applyBorder="1" applyAlignment="1">
      <alignment vertical="center"/>
    </xf>
    <xf numFmtId="0" fontId="7" fillId="2" borderId="9"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15" xfId="0" applyFont="1" applyFill="1" applyBorder="1" applyAlignment="1">
      <alignment horizontal="center" vertical="center" wrapText="1"/>
    </xf>
    <xf numFmtId="0" fontId="13" fillId="0" borderId="0" xfId="1" applyFont="1" applyFill="1" applyBorder="1" applyAlignment="1" applyProtection="1">
      <alignment vertical="center" wrapText="1"/>
      <protection locked="0"/>
    </xf>
    <xf numFmtId="0" fontId="14" fillId="0" borderId="0" xfId="1" applyFont="1" applyFill="1" applyBorder="1" applyAlignment="1" applyProtection="1">
      <alignment vertical="center" wrapText="1"/>
      <protection locked="0"/>
    </xf>
    <xf numFmtId="0" fontId="14" fillId="0" borderId="0" xfId="1" applyFont="1" applyFill="1" applyBorder="1" applyAlignment="1" applyProtection="1">
      <alignment horizontal="left" vertical="center" wrapText="1" indent="2"/>
      <protection locked="0"/>
    </xf>
    <xf numFmtId="0" fontId="16" fillId="0" borderId="0" xfId="0" applyFont="1"/>
    <xf numFmtId="0" fontId="9" fillId="0" borderId="14"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1" xfId="0" applyFont="1" applyBorder="1" applyAlignment="1">
      <alignment horizontal="center" vertical="center"/>
    </xf>
    <xf numFmtId="0" fontId="19" fillId="4" borderId="0" xfId="0" applyFont="1" applyFill="1" applyBorder="1" applyAlignment="1">
      <alignment horizontal="center"/>
    </xf>
    <xf numFmtId="0" fontId="9" fillId="0" borderId="6" xfId="0" applyFont="1" applyBorder="1" applyAlignment="1">
      <alignment horizontal="center" vertical="center"/>
    </xf>
    <xf numFmtId="0" fontId="19" fillId="0" borderId="0" xfId="0" applyFont="1" applyFill="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1" xfId="0" applyFont="1" applyBorder="1" applyAlignment="1">
      <alignment horizontal="justify" vertical="center" wrapText="1"/>
    </xf>
    <xf numFmtId="0" fontId="0" fillId="0" borderId="0" xfId="0" applyFill="1" applyBorder="1"/>
    <xf numFmtId="0" fontId="0" fillId="0" borderId="0" xfId="0" applyFill="1"/>
    <xf numFmtId="0" fontId="4" fillId="0" borderId="7" xfId="0" applyFont="1" applyBorder="1" applyAlignment="1"/>
    <xf numFmtId="0" fontId="9" fillId="0" borderId="0" xfId="0" applyFont="1" applyBorder="1" applyAlignment="1">
      <alignment horizontal="center" vertical="center"/>
    </xf>
    <xf numFmtId="0" fontId="9" fillId="0" borderId="11" xfId="0" applyFont="1" applyBorder="1" applyAlignment="1">
      <alignment horizontal="center"/>
    </xf>
    <xf numFmtId="0" fontId="9" fillId="0" borderId="2" xfId="0" applyFont="1" applyBorder="1" applyAlignment="1">
      <alignment horizontal="center"/>
    </xf>
    <xf numFmtId="0" fontId="8" fillId="3" borderId="1" xfId="0" applyFont="1" applyFill="1" applyBorder="1" applyAlignment="1">
      <alignment horizontal="center" vertical="center" wrapText="1"/>
    </xf>
    <xf numFmtId="0" fontId="4" fillId="0" borderId="14" xfId="0" applyFont="1" applyBorder="1" applyAlignment="1">
      <alignment horizontal="center"/>
    </xf>
    <xf numFmtId="0" fontId="8" fillId="3" borderId="11" xfId="0" applyFont="1" applyFill="1" applyBorder="1" applyAlignment="1">
      <alignment horizontal="center" vertical="center" wrapText="1"/>
    </xf>
    <xf numFmtId="0" fontId="9" fillId="0" borderId="1" xfId="0" applyFont="1" applyBorder="1" applyAlignment="1">
      <alignment horizontal="justify" vertical="center"/>
    </xf>
    <xf numFmtId="0" fontId="9" fillId="0" borderId="0" xfId="0" applyFont="1" applyBorder="1" applyAlignment="1">
      <alignment horizontal="center"/>
    </xf>
    <xf numFmtId="0" fontId="9" fillId="0" borderId="1" xfId="0" applyFont="1" applyBorder="1" applyAlignment="1">
      <alignment horizontal="center"/>
    </xf>
    <xf numFmtId="0" fontId="19" fillId="0" borderId="6" xfId="0" applyFont="1" applyFill="1" applyBorder="1" applyAlignment="1">
      <alignment vertical="center" wrapText="1"/>
    </xf>
    <xf numFmtId="0" fontId="9" fillId="0" borderId="7" xfId="0" applyFont="1" applyBorder="1"/>
    <xf numFmtId="0" fontId="0" fillId="0" borderId="7" xfId="0" applyBorder="1"/>
    <xf numFmtId="0" fontId="0" fillId="0" borderId="6" xfId="0" applyFill="1" applyBorder="1"/>
    <xf numFmtId="0" fontId="0" fillId="0" borderId="9" xfId="0" applyBorder="1"/>
    <xf numFmtId="0" fontId="0" fillId="0" borderId="6" xfId="0" applyBorder="1"/>
    <xf numFmtId="0" fontId="1" fillId="0" borderId="6" xfId="0" applyFont="1" applyBorder="1"/>
    <xf numFmtId="0" fontId="0" fillId="0" borderId="8" xfId="0" applyBorder="1"/>
    <xf numFmtId="0" fontId="0" fillId="0" borderId="5" xfId="0" applyBorder="1"/>
    <xf numFmtId="0" fontId="9" fillId="0" borderId="6" xfId="0" applyFont="1" applyBorder="1"/>
    <xf numFmtId="0" fontId="6" fillId="0" borderId="7" xfId="0" applyFont="1" applyFill="1" applyBorder="1" applyAlignment="1">
      <alignment vertical="center" wrapText="1"/>
    </xf>
    <xf numFmtId="0" fontId="0" fillId="0" borderId="0" xfId="0" applyBorder="1" applyAlignment="1">
      <alignment vertical="center" wrapText="1"/>
    </xf>
    <xf numFmtId="0" fontId="9" fillId="0" borderId="0" xfId="0" applyFont="1" applyBorder="1"/>
    <xf numFmtId="0" fontId="7" fillId="4" borderId="9" xfId="0" applyFont="1" applyFill="1" applyBorder="1" applyAlignment="1">
      <alignment vertical="center"/>
    </xf>
    <xf numFmtId="0" fontId="9" fillId="0" borderId="5" xfId="0" applyFont="1" applyBorder="1" applyAlignment="1">
      <alignment horizontal="center"/>
    </xf>
    <xf numFmtId="0" fontId="9" fillId="0" borderId="12" xfId="0" applyFont="1" applyBorder="1" applyAlignment="1">
      <alignment horizontal="center" vertical="center"/>
    </xf>
    <xf numFmtId="0" fontId="19" fillId="0" borderId="5" xfId="0" applyFont="1" applyFill="1" applyBorder="1" applyAlignment="1">
      <alignment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5" xfId="0" applyFont="1" applyBorder="1" applyAlignment="1">
      <alignment horizontal="center"/>
    </xf>
    <xf numFmtId="0" fontId="22" fillId="0" borderId="0" xfId="2" applyFont="1"/>
    <xf numFmtId="0" fontId="21" fillId="0" borderId="0" xfId="2"/>
    <xf numFmtId="0" fontId="25" fillId="9" borderId="29" xfId="2" applyFont="1" applyFill="1" applyBorder="1" applyAlignment="1">
      <alignment vertical="center"/>
    </xf>
    <xf numFmtId="0" fontId="22" fillId="0" borderId="0" xfId="2" applyFont="1" applyAlignment="1">
      <alignment vertical="center" wrapText="1"/>
    </xf>
    <xf numFmtId="0" fontId="25" fillId="9" borderId="26" xfId="2" applyFont="1" applyFill="1" applyBorder="1" applyAlignment="1">
      <alignment horizontal="center" vertical="center"/>
    </xf>
    <xf numFmtId="0" fontId="27" fillId="0" borderId="38" xfId="2" applyFont="1" applyBorder="1"/>
    <xf numFmtId="0" fontId="27" fillId="0" borderId="39" xfId="2" applyFont="1" applyBorder="1"/>
    <xf numFmtId="0" fontId="27" fillId="0" borderId="40" xfId="2" applyFont="1" applyBorder="1"/>
    <xf numFmtId="0" fontId="22" fillId="0" borderId="37" xfId="2" applyFont="1" applyBorder="1"/>
    <xf numFmtId="0" fontId="25" fillId="10" borderId="34" xfId="2" applyFont="1" applyFill="1" applyBorder="1" applyAlignment="1">
      <alignment vertical="center"/>
    </xf>
    <xf numFmtId="0" fontId="27" fillId="0" borderId="0" xfId="2" applyFont="1"/>
    <xf numFmtId="0" fontId="28" fillId="0" borderId="41" xfId="2" applyFont="1" applyBorder="1" applyAlignment="1">
      <alignment horizontal="center" vertical="center"/>
    </xf>
    <xf numFmtId="0" fontId="27" fillId="0" borderId="42" xfId="2" applyFont="1" applyBorder="1"/>
    <xf numFmtId="0" fontId="27" fillId="0" borderId="43" xfId="2" applyFont="1" applyBorder="1"/>
    <xf numFmtId="0" fontId="27" fillId="0" borderId="44" xfId="2" applyFont="1" applyBorder="1"/>
    <xf numFmtId="0" fontId="27" fillId="0" borderId="45" xfId="2" applyFont="1" applyBorder="1"/>
    <xf numFmtId="0" fontId="26" fillId="0" borderId="36" xfId="2" applyFont="1" applyBorder="1"/>
    <xf numFmtId="0" fontId="26" fillId="0" borderId="0" xfId="2" applyFont="1"/>
    <xf numFmtId="0" fontId="29" fillId="0" borderId="24" xfId="2" applyFont="1" applyBorder="1" applyAlignment="1">
      <alignment vertical="center"/>
    </xf>
    <xf numFmtId="0" fontId="25" fillId="9" borderId="50" xfId="2" applyFont="1" applyFill="1" applyBorder="1" applyAlignment="1">
      <alignment vertical="center"/>
    </xf>
    <xf numFmtId="0" fontId="25" fillId="9" borderId="53" xfId="2" applyFont="1" applyFill="1" applyBorder="1" applyAlignment="1">
      <alignment vertical="center"/>
    </xf>
    <xf numFmtId="0" fontId="25" fillId="9" borderId="50" xfId="2" applyFont="1" applyFill="1" applyBorder="1" applyAlignment="1">
      <alignment horizontal="center" vertical="center"/>
    </xf>
    <xf numFmtId="0" fontId="27" fillId="0" borderId="58" xfId="2" applyFont="1" applyBorder="1"/>
    <xf numFmtId="0" fontId="22" fillId="0" borderId="17" xfId="2" applyFont="1" applyBorder="1"/>
    <xf numFmtId="0" fontId="25" fillId="10" borderId="56" xfId="2" applyFont="1" applyFill="1" applyBorder="1" applyAlignment="1">
      <alignment vertical="center"/>
    </xf>
    <xf numFmtId="0" fontId="27" fillId="0" borderId="59" xfId="2" applyFont="1" applyBorder="1"/>
    <xf numFmtId="0" fontId="26" fillId="0" borderId="16" xfId="2" applyFont="1" applyBorder="1"/>
    <xf numFmtId="0" fontId="25" fillId="10" borderId="60" xfId="2" applyFont="1" applyFill="1" applyBorder="1" applyAlignment="1">
      <alignment horizontal="center" vertical="center"/>
    </xf>
    <xf numFmtId="0" fontId="27" fillId="0" borderId="20" xfId="2" applyFont="1" applyBorder="1"/>
    <xf numFmtId="0" fontId="22" fillId="0" borderId="21" xfId="2" applyFont="1" applyBorder="1"/>
    <xf numFmtId="0" fontId="30" fillId="0" borderId="41" xfId="2" applyFont="1" applyBorder="1" applyAlignment="1">
      <alignment vertical="center" wrapText="1"/>
    </xf>
    <xf numFmtId="14" fontId="31" fillId="0" borderId="0" xfId="2" applyNumberFormat="1" applyFont="1" applyAlignment="1">
      <alignment horizontal="center" vertical="center" wrapText="1"/>
    </xf>
    <xf numFmtId="0" fontId="27" fillId="0" borderId="0" xfId="2" applyFont="1" applyAlignment="1">
      <alignment horizontal="center" vertical="center" wrapText="1"/>
    </xf>
    <xf numFmtId="0" fontId="33" fillId="0" borderId="67" xfId="2" applyFont="1" applyBorder="1" applyAlignment="1">
      <alignment vertical="center" wrapText="1"/>
    </xf>
    <xf numFmtId="0" fontId="33" fillId="0" borderId="46" xfId="2" applyFont="1" applyBorder="1" applyAlignment="1">
      <alignment horizontal="left" vertical="center" wrapText="1"/>
    </xf>
    <xf numFmtId="0" fontId="33" fillId="0" borderId="46" xfId="2" applyFont="1" applyBorder="1" applyAlignment="1">
      <alignment vertical="center" wrapText="1"/>
    </xf>
    <xf numFmtId="0" fontId="21" fillId="0" borderId="0" xfId="2"/>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18" fillId="0" borderId="0" xfId="0" applyFont="1" applyBorder="1" applyAlignment="1">
      <alignment horizontal="center"/>
    </xf>
    <xf numFmtId="0" fontId="36" fillId="0" borderId="1"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Fill="1" applyBorder="1" applyAlignment="1">
      <alignment vertical="center" wrapText="1"/>
    </xf>
    <xf numFmtId="0" fontId="18" fillId="0" borderId="6" xfId="0" applyFont="1" applyBorder="1" applyAlignment="1">
      <alignment horizontal="center"/>
    </xf>
    <xf numFmtId="0" fontId="18" fillId="0" borderId="7" xfId="0" applyFont="1" applyBorder="1" applyAlignment="1">
      <alignment horizontal="center"/>
    </xf>
    <xf numFmtId="0" fontId="18" fillId="0" borderId="14" xfId="0" applyFont="1" applyBorder="1" applyAlignment="1">
      <alignment horizontal="center"/>
    </xf>
    <xf numFmtId="0" fontId="37" fillId="0" borderId="46" xfId="2" applyFont="1" applyBorder="1" applyAlignment="1">
      <alignment vertical="center" wrapText="1"/>
    </xf>
    <xf numFmtId="0" fontId="37" fillId="0" borderId="67" xfId="2" applyFont="1" applyBorder="1" applyAlignment="1">
      <alignment vertical="center" wrapText="1"/>
    </xf>
    <xf numFmtId="0" fontId="33" fillId="0" borderId="37" xfId="2" applyFont="1" applyBorder="1" applyAlignment="1">
      <alignment horizontal="left" vertical="center" wrapText="1"/>
    </xf>
    <xf numFmtId="0" fontId="37" fillId="0" borderId="37" xfId="2" applyFont="1" applyBorder="1" applyAlignment="1">
      <alignment vertical="center" wrapText="1"/>
    </xf>
    <xf numFmtId="0" fontId="37" fillId="0" borderId="68" xfId="2" applyFont="1" applyBorder="1" applyAlignment="1">
      <alignment vertical="center" wrapText="1"/>
    </xf>
    <xf numFmtId="0" fontId="37" fillId="0" borderId="37" xfId="2" applyFont="1" applyBorder="1" applyAlignment="1">
      <alignment horizontal="left" vertical="center" wrapText="1"/>
    </xf>
    <xf numFmtId="0" fontId="37" fillId="0" borderId="46" xfId="2" applyFont="1" applyBorder="1" applyAlignment="1">
      <alignment horizontal="left" vertical="center" wrapText="1"/>
    </xf>
    <xf numFmtId="0" fontId="27" fillId="0" borderId="0" xfId="2" applyFont="1" applyBorder="1"/>
    <xf numFmtId="0" fontId="26" fillId="0" borderId="0" xfId="2" applyFont="1" applyBorder="1"/>
    <xf numFmtId="0" fontId="25" fillId="10" borderId="69" xfId="2" applyFont="1" applyFill="1" applyBorder="1" applyAlignment="1">
      <alignment horizontal="center" vertical="center"/>
    </xf>
    <xf numFmtId="0" fontId="27" fillId="0" borderId="71" xfId="2" applyFont="1" applyBorder="1"/>
    <xf numFmtId="0" fontId="22" fillId="0" borderId="74" xfId="2" applyFont="1" applyBorder="1"/>
    <xf numFmtId="0" fontId="0" fillId="0" borderId="82" xfId="0" applyBorder="1" applyAlignment="1">
      <alignment horizontal="center" wrapText="1"/>
    </xf>
    <xf numFmtId="0" fontId="21" fillId="0" borderId="0" xfId="2"/>
    <xf numFmtId="0" fontId="9" fillId="0" borderId="11" xfId="0" applyFont="1" applyBorder="1" applyAlignment="1">
      <alignment horizontal="justify" vertical="center"/>
    </xf>
    <xf numFmtId="0" fontId="9" fillId="0" borderId="2" xfId="0" applyFont="1" applyBorder="1" applyAlignment="1">
      <alignment horizontal="justify" vertical="center"/>
    </xf>
    <xf numFmtId="0" fontId="9" fillId="0" borderId="4" xfId="0" applyFont="1" applyBorder="1" applyAlignment="1">
      <alignment horizontal="justify" vertical="center"/>
    </xf>
    <xf numFmtId="0" fontId="9" fillId="0" borderId="11" xfId="0" applyFont="1" applyBorder="1" applyAlignment="1">
      <alignment horizontal="center"/>
    </xf>
    <xf numFmtId="0" fontId="9" fillId="0" borderId="1" xfId="0" applyFont="1" applyBorder="1" applyAlignment="1">
      <alignment horizontal="justify" vertical="center"/>
    </xf>
    <xf numFmtId="0" fontId="22" fillId="0" borderId="88" xfId="0" applyFont="1" applyBorder="1" applyAlignment="1">
      <alignment horizontal="left" vertical="center" wrapText="1"/>
    </xf>
    <xf numFmtId="0" fontId="18" fillId="0" borderId="11" xfId="0" applyFont="1" applyFill="1" applyBorder="1" applyAlignment="1">
      <alignment horizontal="justify" vertical="center"/>
    </xf>
    <xf numFmtId="0" fontId="18" fillId="0" borderId="2" xfId="0" applyFont="1" applyFill="1" applyBorder="1" applyAlignment="1">
      <alignment horizontal="justify" vertical="center"/>
    </xf>
    <xf numFmtId="0" fontId="9" fillId="0" borderId="0" xfId="0" applyFont="1" applyFill="1"/>
    <xf numFmtId="0" fontId="9" fillId="0" borderId="1" xfId="0" applyFont="1" applyFill="1" applyBorder="1" applyAlignment="1">
      <alignment horizontal="justify" vertical="center"/>
    </xf>
    <xf numFmtId="0" fontId="9" fillId="0" borderId="0" xfId="0" applyFont="1" applyFill="1" applyBorder="1" applyAlignment="1">
      <alignment horizontal="center"/>
    </xf>
    <xf numFmtId="0" fontId="17"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1" xfId="0" applyFont="1" applyFill="1" applyBorder="1" applyAlignment="1">
      <alignment horizontal="justify" vertical="center"/>
    </xf>
    <xf numFmtId="0" fontId="9" fillId="0" borderId="4"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14" xfId="0" applyFont="1" applyFill="1" applyBorder="1" applyAlignment="1">
      <alignment horizontal="center"/>
    </xf>
    <xf numFmtId="0" fontId="9" fillId="0" borderId="1" xfId="0" applyFont="1" applyFill="1" applyBorder="1" applyAlignment="1">
      <alignment horizontal="justify" vertical="center" wrapText="1"/>
    </xf>
    <xf numFmtId="0" fontId="9" fillId="0" borderId="0" xfId="0" applyFont="1" applyFill="1" applyBorder="1"/>
    <xf numFmtId="0" fontId="33" fillId="0" borderId="89" xfId="0" applyFont="1" applyBorder="1" applyAlignment="1">
      <alignment vertical="center" wrapText="1"/>
    </xf>
    <xf numFmtId="0" fontId="33" fillId="0" borderId="90" xfId="0" applyFont="1" applyBorder="1" applyAlignment="1">
      <alignment vertical="center" wrapText="1"/>
    </xf>
    <xf numFmtId="0" fontId="33" fillId="0" borderId="90" xfId="0" applyFont="1" applyBorder="1"/>
    <xf numFmtId="0" fontId="9" fillId="0" borderId="19" xfId="0" applyFont="1" applyBorder="1" applyAlignment="1">
      <alignment horizontal="center" vertical="center" wrapText="1"/>
    </xf>
    <xf numFmtId="0" fontId="9" fillId="0" borderId="2" xfId="0" applyFont="1" applyBorder="1" applyAlignment="1">
      <alignment horizontal="center"/>
    </xf>
    <xf numFmtId="0" fontId="9" fillId="4" borderId="0" xfId="0" applyFont="1" applyFill="1"/>
    <xf numFmtId="0" fontId="9" fillId="4" borderId="1" xfId="0" applyFont="1" applyFill="1" applyBorder="1" applyAlignment="1">
      <alignment horizontal="justify" vertical="center"/>
    </xf>
    <xf numFmtId="0" fontId="9" fillId="4" borderId="0" xfId="0" applyFont="1" applyFill="1" applyBorder="1" applyAlignment="1">
      <alignment horizontal="center"/>
    </xf>
    <xf numFmtId="0" fontId="18" fillId="4" borderId="1" xfId="0" applyFont="1" applyFill="1" applyBorder="1" applyAlignment="1">
      <alignment horizontal="justify" vertical="center"/>
    </xf>
    <xf numFmtId="0" fontId="17" fillId="4" borderId="1" xfId="0" applyFont="1" applyFill="1" applyBorder="1" applyAlignment="1">
      <alignment horizontal="center" vertical="center"/>
    </xf>
    <xf numFmtId="0" fontId="9" fillId="4" borderId="6" xfId="0" applyFont="1" applyFill="1" applyBorder="1" applyAlignment="1">
      <alignment horizontal="center" vertical="center"/>
    </xf>
    <xf numFmtId="0" fontId="19" fillId="4" borderId="0" xfId="0" applyFont="1" applyFill="1" applyBorder="1" applyAlignment="1">
      <alignment vertical="center" wrapText="1"/>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14" xfId="0" applyFont="1" applyFill="1" applyBorder="1" applyAlignment="1">
      <alignment horizontal="center"/>
    </xf>
    <xf numFmtId="0" fontId="9" fillId="4" borderId="1" xfId="0" applyFont="1" applyFill="1" applyBorder="1" applyAlignment="1">
      <alignment horizontal="justify" vertical="center" wrapText="1"/>
    </xf>
    <xf numFmtId="0" fontId="9" fillId="4" borderId="19" xfId="0" applyFont="1" applyFill="1" applyBorder="1" applyAlignment="1">
      <alignment horizontal="center" vertical="center" wrapText="1"/>
    </xf>
    <xf numFmtId="0" fontId="18" fillId="4" borderId="1" xfId="0" applyFont="1" applyFill="1" applyBorder="1" applyAlignment="1">
      <alignment horizontal="justify" vertical="center" wrapText="1"/>
    </xf>
    <xf numFmtId="0" fontId="9" fillId="4" borderId="22"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22" fillId="4" borderId="88" xfId="0" applyFont="1" applyFill="1" applyBorder="1" applyAlignment="1">
      <alignment horizontal="left" vertical="center" wrapText="1"/>
    </xf>
    <xf numFmtId="0" fontId="9" fillId="4" borderId="0" xfId="0" applyFont="1" applyFill="1" applyBorder="1"/>
    <xf numFmtId="0" fontId="33" fillId="0" borderId="91" xfId="0" applyFont="1" applyBorder="1" applyAlignment="1">
      <alignment vertical="center" wrapText="1"/>
    </xf>
    <xf numFmtId="0" fontId="33" fillId="0" borderId="92" xfId="0" applyFont="1" applyBorder="1" applyAlignment="1">
      <alignment wrapText="1"/>
    </xf>
    <xf numFmtId="3" fontId="28" fillId="0" borderId="70" xfId="2" applyNumberFormat="1" applyFont="1" applyBorder="1" applyAlignment="1">
      <alignment horizontal="center" vertical="center" wrapText="1"/>
    </xf>
    <xf numFmtId="9" fontId="11" fillId="0" borderId="61" xfId="2" applyNumberFormat="1" applyFont="1" applyBorder="1" applyAlignment="1">
      <alignment horizontal="center" vertical="center" wrapText="1"/>
    </xf>
    <xf numFmtId="0" fontId="0" fillId="0" borderId="16"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4" fillId="0" borderId="3" xfId="0" applyFont="1" applyBorder="1" applyAlignment="1">
      <alignment horizontal="center"/>
    </xf>
    <xf numFmtId="0" fontId="4" fillId="0" borderId="14" xfId="0" applyFont="1" applyBorder="1" applyAlignment="1">
      <alignment horizont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18" fillId="4" borderId="11" xfId="0" applyFont="1" applyFill="1" applyBorder="1" applyAlignment="1">
      <alignment horizontal="left" vertical="center"/>
    </xf>
    <xf numFmtId="0" fontId="18" fillId="4" borderId="4" xfId="0" applyFont="1" applyFill="1" applyBorder="1" applyAlignment="1">
      <alignment horizontal="left" vertical="center"/>
    </xf>
    <xf numFmtId="0" fontId="18" fillId="4" borderId="2" xfId="0" applyFont="1" applyFill="1" applyBorder="1" applyAlignment="1">
      <alignment horizontal="left" vertical="center"/>
    </xf>
    <xf numFmtId="0" fontId="6" fillId="2" borderId="5"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7" xfId="0" applyFont="1" applyBorder="1" applyAlignment="1">
      <alignment horizontal="left" vertical="top" wrapText="1"/>
    </xf>
    <xf numFmtId="0" fontId="18" fillId="0" borderId="12" xfId="0" applyFont="1" applyBorder="1" applyAlignment="1">
      <alignment horizontal="left" vertical="top" wrapText="1"/>
    </xf>
    <xf numFmtId="0" fontId="18" fillId="0" borderId="5" xfId="0" applyFont="1" applyBorder="1" applyAlignment="1">
      <alignment horizontal="left" vertical="top" wrapText="1"/>
    </xf>
    <xf numFmtId="0" fontId="18" fillId="0" borderId="13" xfId="0" applyFont="1" applyBorder="1" applyAlignment="1">
      <alignment horizontal="left" vertical="top"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7" fillId="2" borderId="80"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7" fillId="2" borderId="85" xfId="0" applyFont="1" applyFill="1" applyBorder="1" applyAlignment="1">
      <alignment horizontal="center" vertical="center"/>
    </xf>
    <xf numFmtId="0" fontId="7" fillId="2" borderId="86" xfId="0" applyFont="1" applyFill="1" applyBorder="1" applyAlignment="1">
      <alignment horizontal="center" vertical="center"/>
    </xf>
    <xf numFmtId="0" fontId="9" fillId="4" borderId="11" xfId="0" applyFont="1" applyFill="1" applyBorder="1" applyAlignment="1">
      <alignment horizontal="justify" vertical="center"/>
    </xf>
    <xf numFmtId="0" fontId="9" fillId="4" borderId="4" xfId="0" applyFont="1" applyFill="1" applyBorder="1" applyAlignment="1">
      <alignment horizontal="justify" vertical="center"/>
    </xf>
    <xf numFmtId="0" fontId="9" fillId="4" borderId="2" xfId="0" applyFont="1" applyFill="1" applyBorder="1" applyAlignment="1">
      <alignment horizontal="justify" vertical="center"/>
    </xf>
    <xf numFmtId="0" fontId="9" fillId="0" borderId="11"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11" xfId="0" applyFont="1" applyBorder="1" applyAlignment="1">
      <alignment horizontal="justify" vertical="center"/>
    </xf>
    <xf numFmtId="0" fontId="9" fillId="0" borderId="4" xfId="0" applyFont="1" applyBorder="1" applyAlignment="1">
      <alignment horizontal="justify" vertical="center"/>
    </xf>
    <xf numFmtId="0" fontId="9" fillId="0" borderId="2" xfId="0" applyFont="1" applyBorder="1" applyAlignment="1">
      <alignment horizontal="justify" vertical="center"/>
    </xf>
    <xf numFmtId="0" fontId="9" fillId="0" borderId="11" xfId="0" applyFont="1" applyBorder="1" applyAlignment="1">
      <alignment horizontal="justify" vertical="center" wrapText="1"/>
    </xf>
    <xf numFmtId="0" fontId="9" fillId="4" borderId="11" xfId="0" applyFont="1" applyFill="1" applyBorder="1" applyAlignment="1">
      <alignment horizontal="justify" vertical="center" wrapText="1"/>
    </xf>
    <xf numFmtId="0" fontId="17" fillId="0" borderId="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9" fillId="4" borderId="11" xfId="0" applyFont="1" applyFill="1" applyBorder="1" applyAlignment="1">
      <alignment horizontal="left" vertical="center" wrapText="1"/>
    </xf>
    <xf numFmtId="0" fontId="9" fillId="4" borderId="2" xfId="0" applyFont="1" applyFill="1" applyBorder="1" applyAlignment="1">
      <alignment horizontal="left" vertical="center"/>
    </xf>
    <xf numFmtId="0" fontId="9" fillId="4" borderId="11"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8" fillId="0" borderId="11" xfId="0" applyFont="1" applyBorder="1" applyAlignment="1">
      <alignment horizontal="justify" vertical="center" wrapText="1"/>
    </xf>
    <xf numFmtId="0" fontId="18" fillId="0" borderId="4" xfId="0" applyFont="1" applyBorder="1" applyAlignment="1">
      <alignment horizontal="justify" vertical="center"/>
    </xf>
    <xf numFmtId="0" fontId="18" fillId="0" borderId="2" xfId="0" applyFont="1" applyBorder="1" applyAlignment="1">
      <alignment horizontal="justify" vertical="center"/>
    </xf>
    <xf numFmtId="0" fontId="18" fillId="0" borderId="11" xfId="0" applyFont="1" applyFill="1" applyBorder="1" applyAlignment="1">
      <alignment horizontal="justify" vertical="center"/>
    </xf>
    <xf numFmtId="0" fontId="18" fillId="0" borderId="2" xfId="0" applyFont="1" applyFill="1" applyBorder="1" applyAlignment="1">
      <alignment horizontal="justify" vertical="center"/>
    </xf>
    <xf numFmtId="0" fontId="18" fillId="0" borderId="11" xfId="0" applyFont="1" applyFill="1" applyBorder="1" applyAlignment="1">
      <alignment horizontal="justify" vertical="center" wrapText="1"/>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9" fillId="0" borderId="11" xfId="0" applyFont="1" applyFill="1" applyBorder="1" applyAlignment="1">
      <alignment horizontal="justify" vertical="center" wrapText="1"/>
    </xf>
    <xf numFmtId="0" fontId="4" fillId="0" borderId="7" xfId="0" applyFont="1" applyBorder="1" applyAlignment="1">
      <alignment horizontal="center"/>
    </xf>
    <xf numFmtId="0" fontId="3" fillId="2" borderId="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7" fillId="4" borderId="10" xfId="0" applyFont="1" applyFill="1" applyBorder="1" applyAlignment="1">
      <alignment horizontal="center" vertical="center"/>
    </xf>
    <xf numFmtId="0" fontId="7" fillId="4" borderId="7" xfId="0" applyFont="1" applyFill="1" applyBorder="1" applyAlignment="1">
      <alignment horizontal="center" vertical="center"/>
    </xf>
    <xf numFmtId="0" fontId="11" fillId="4" borderId="4" xfId="0" applyFont="1" applyFill="1" applyBorder="1" applyAlignment="1">
      <alignment horizontal="justify" vertical="center"/>
    </xf>
    <xf numFmtId="0" fontId="11" fillId="4" borderId="2" xfId="0" applyFont="1" applyFill="1" applyBorder="1" applyAlignment="1">
      <alignment horizontal="justify"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9" fillId="0" borderId="11" xfId="0" applyFont="1" applyBorder="1" applyAlignment="1">
      <alignment horizontal="center"/>
    </xf>
    <xf numFmtId="0" fontId="9" fillId="0" borderId="2" xfId="0" applyFont="1" applyBorder="1" applyAlignment="1">
      <alignment horizontal="center"/>
    </xf>
    <xf numFmtId="0" fontId="9" fillId="4" borderId="11" xfId="0" applyFont="1" applyFill="1" applyBorder="1" applyAlignment="1">
      <alignment horizontal="left" vertical="center"/>
    </xf>
    <xf numFmtId="0" fontId="9" fillId="4" borderId="4" xfId="0"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8" fillId="0" borderId="11" xfId="0" applyFont="1" applyBorder="1" applyAlignment="1">
      <alignment horizontal="left" vertical="center"/>
    </xf>
    <xf numFmtId="0" fontId="18" fillId="0" borderId="4" xfId="0" applyFont="1" applyBorder="1" applyAlignment="1">
      <alignment horizontal="left" vertical="center"/>
    </xf>
    <xf numFmtId="0" fontId="18" fillId="0" borderId="2" xfId="0" applyFont="1" applyBorder="1" applyAlignment="1">
      <alignment horizontal="left" vertic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0" xfId="0" applyFont="1" applyFill="1" applyBorder="1" applyAlignment="1">
      <alignment horizontal="center"/>
    </xf>
    <xf numFmtId="0" fontId="7"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8" fillId="3"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24" fillId="0" borderId="47" xfId="2" applyFont="1" applyBorder="1" applyAlignment="1">
      <alignment horizontal="center" vertical="center"/>
    </xf>
    <xf numFmtId="0" fontId="23" fillId="0" borderId="48" xfId="2" applyFont="1" applyBorder="1"/>
    <xf numFmtId="0" fontId="23" fillId="0" borderId="49" xfId="2" applyFont="1" applyBorder="1"/>
    <xf numFmtId="0" fontId="9" fillId="0" borderId="22" xfId="0" applyFont="1" applyBorder="1" applyAlignment="1">
      <alignment horizontal="center"/>
    </xf>
    <xf numFmtId="0" fontId="9" fillId="0" borderId="1" xfId="0" applyFont="1" applyBorder="1" applyAlignment="1">
      <alignment horizontal="center"/>
    </xf>
    <xf numFmtId="0" fontId="9" fillId="0" borderId="19" xfId="0" applyFont="1" applyBorder="1" applyAlignment="1">
      <alignment horizontal="center"/>
    </xf>
    <xf numFmtId="0" fontId="9"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34" fillId="0" borderId="27" xfId="0" applyFont="1" applyBorder="1" applyAlignment="1">
      <alignment horizontal="center" vertical="center"/>
    </xf>
    <xf numFmtId="0" fontId="38" fillId="0" borderId="24" xfId="0" applyFont="1" applyBorder="1"/>
    <xf numFmtId="0" fontId="38" fillId="0" borderId="51" xfId="0" applyFont="1" applyBorder="1"/>
    <xf numFmtId="0" fontId="18" fillId="0" borderId="18" xfId="0" applyFont="1" applyBorder="1" applyAlignment="1">
      <alignment horizontal="left" vertical="center"/>
    </xf>
    <xf numFmtId="0" fontId="7" fillId="2" borderId="1" xfId="0" applyFont="1" applyFill="1" applyBorder="1" applyAlignment="1">
      <alignment horizontal="center" vertical="center"/>
    </xf>
    <xf numFmtId="0" fontId="9" fillId="0" borderId="1" xfId="0" applyFont="1" applyBorder="1" applyAlignment="1">
      <alignment horizontal="left" vertical="center"/>
    </xf>
    <xf numFmtId="0" fontId="9" fillId="0" borderId="19" xfId="0" applyFont="1" applyBorder="1" applyAlignment="1">
      <alignment horizontal="left" vertical="center"/>
    </xf>
    <xf numFmtId="0" fontId="9" fillId="0" borderId="1" xfId="0" applyFont="1" applyBorder="1" applyAlignment="1">
      <alignment horizontal="justify" vertical="center"/>
    </xf>
    <xf numFmtId="0" fontId="9" fillId="0" borderId="19" xfId="0" applyFont="1" applyBorder="1" applyAlignment="1">
      <alignment horizontal="justify" vertical="center"/>
    </xf>
    <xf numFmtId="0" fontId="22" fillId="0" borderId="24" xfId="2" applyFont="1" applyBorder="1" applyAlignment="1">
      <alignment horizontal="left" vertical="center" wrapText="1"/>
    </xf>
    <xf numFmtId="0" fontId="38" fillId="0" borderId="24" xfId="2" applyFont="1" applyBorder="1" applyAlignment="1">
      <alignment wrapText="1"/>
    </xf>
    <xf numFmtId="0" fontId="38" fillId="0" borderId="25" xfId="2" applyFont="1" applyBorder="1" applyAlignment="1">
      <alignment wrapText="1"/>
    </xf>
    <xf numFmtId="0" fontId="25" fillId="0" borderId="29" xfId="2" applyFont="1" applyBorder="1" applyAlignment="1">
      <alignment horizontal="center" vertical="center"/>
    </xf>
    <xf numFmtId="0" fontId="23" fillId="0" borderId="30" xfId="2" applyFont="1" applyBorder="1"/>
    <xf numFmtId="0" fontId="23" fillId="0" borderId="31" xfId="2" applyFont="1" applyBorder="1"/>
    <xf numFmtId="0" fontId="25" fillId="9" borderId="27" xfId="2" applyFont="1" applyFill="1" applyBorder="1" applyAlignment="1">
      <alignment horizontal="center" vertical="center"/>
    </xf>
    <xf numFmtId="0" fontId="23" fillId="0" borderId="28" xfId="2" applyFont="1" applyBorder="1"/>
    <xf numFmtId="0" fontId="23" fillId="0" borderId="24" xfId="2" applyFont="1" applyBorder="1"/>
    <xf numFmtId="0" fontId="23" fillId="0" borderId="32" xfId="2" applyFont="1" applyBorder="1"/>
    <xf numFmtId="0" fontId="22" fillId="0" borderId="33" xfId="2" applyFont="1" applyBorder="1" applyAlignment="1">
      <alignment horizontal="center" vertical="center" wrapText="1"/>
    </xf>
    <xf numFmtId="0" fontId="23" fillId="0" borderId="33" xfId="2" applyFont="1" applyBorder="1"/>
    <xf numFmtId="0" fontId="22" fillId="0" borderId="34" xfId="2" applyFont="1" applyBorder="1" applyAlignment="1">
      <alignment horizontal="center" vertical="center" wrapText="1"/>
    </xf>
    <xf numFmtId="0" fontId="23" fillId="0" borderId="35" xfId="2" applyFont="1" applyBorder="1"/>
    <xf numFmtId="0" fontId="34" fillId="0" borderId="27" xfId="2" applyFont="1" applyBorder="1" applyAlignment="1">
      <alignment horizontal="center" vertical="center" wrapText="1"/>
    </xf>
    <xf numFmtId="0" fontId="38" fillId="0" borderId="28" xfId="2" applyFont="1" applyBorder="1"/>
    <xf numFmtId="0" fontId="38" fillId="0" borderId="28" xfId="2" applyFont="1" applyBorder="1" applyAlignment="1">
      <alignment wrapText="1"/>
    </xf>
    <xf numFmtId="0" fontId="38" fillId="0" borderId="24" xfId="2" applyFont="1" applyBorder="1"/>
    <xf numFmtId="0" fontId="38" fillId="0" borderId="32" xfId="2" applyFont="1" applyBorder="1"/>
    <xf numFmtId="0" fontId="25" fillId="10" borderId="72" xfId="2" applyFont="1" applyFill="1" applyBorder="1" applyAlignment="1">
      <alignment horizontal="center" vertical="center" wrapText="1"/>
    </xf>
    <xf numFmtId="0" fontId="23" fillId="0" borderId="73" xfId="2" applyFont="1" applyBorder="1"/>
    <xf numFmtId="0" fontId="23" fillId="0" borderId="70" xfId="2" applyFont="1" applyBorder="1"/>
    <xf numFmtId="3" fontId="35" fillId="0" borderId="72" xfId="2" applyNumberFormat="1" applyFont="1" applyBorder="1" applyAlignment="1">
      <alignment horizontal="center" vertical="center"/>
    </xf>
    <xf numFmtId="0" fontId="23" fillId="0" borderId="73" xfId="2" applyNumberFormat="1" applyFont="1" applyBorder="1"/>
    <xf numFmtId="0" fontId="23" fillId="0" borderId="70" xfId="2" applyNumberFormat="1" applyFont="1" applyBorder="1"/>
    <xf numFmtId="0" fontId="29" fillId="0" borderId="73" xfId="2" applyFont="1" applyBorder="1" applyAlignment="1">
      <alignment horizontal="center" vertical="center" wrapText="1"/>
    </xf>
    <xf numFmtId="0" fontId="23" fillId="0" borderId="73" xfId="2" applyFont="1" applyBorder="1" applyAlignment="1">
      <alignment wrapText="1"/>
    </xf>
    <xf numFmtId="0" fontId="22" fillId="0" borderId="36" xfId="2" applyFont="1" applyBorder="1" applyAlignment="1">
      <alignment horizontal="center"/>
    </xf>
    <xf numFmtId="0" fontId="21" fillId="0" borderId="0" xfId="2" applyBorder="1"/>
    <xf numFmtId="0" fontId="23" fillId="0" borderId="37" xfId="2" applyFont="1" applyBorder="1"/>
    <xf numFmtId="0" fontId="25" fillId="10" borderId="34" xfId="2" applyFont="1" applyFill="1" applyBorder="1" applyAlignment="1">
      <alignment horizontal="center" vertical="center"/>
    </xf>
    <xf numFmtId="0" fontId="29" fillId="0" borderId="27" xfId="2" applyFont="1" applyFill="1" applyBorder="1" applyAlignment="1">
      <alignment horizontal="center" vertical="center"/>
    </xf>
    <xf numFmtId="0" fontId="23" fillId="0" borderId="24" xfId="2" applyFont="1" applyFill="1" applyBorder="1"/>
    <xf numFmtId="0" fontId="23" fillId="0" borderId="28" xfId="2" applyFont="1" applyFill="1" applyBorder="1"/>
    <xf numFmtId="0" fontId="29" fillId="0" borderId="24" xfId="2" applyFont="1" applyBorder="1" applyAlignment="1">
      <alignment horizontal="center" vertical="center"/>
    </xf>
    <xf numFmtId="0" fontId="29" fillId="0" borderId="27" xfId="2" applyFont="1" applyBorder="1" applyAlignment="1">
      <alignment horizontal="center" vertical="center"/>
    </xf>
    <xf numFmtId="0" fontId="25" fillId="10" borderId="62" xfId="2" applyFont="1" applyFill="1" applyBorder="1" applyAlignment="1">
      <alignment horizontal="center" vertical="center" wrapText="1"/>
    </xf>
    <xf numFmtId="0" fontId="23" fillId="0" borderId="63" xfId="2" applyFont="1" applyBorder="1"/>
    <xf numFmtId="0" fontId="23" fillId="0" borderId="61" xfId="2" applyFont="1" applyBorder="1"/>
    <xf numFmtId="0" fontId="28" fillId="0" borderId="62" xfId="2" applyNumberFormat="1" applyFont="1" applyBorder="1" applyAlignment="1">
      <alignment horizontal="center" vertical="center"/>
    </xf>
    <xf numFmtId="0" fontId="23" fillId="0" borderId="63" xfId="2" applyNumberFormat="1" applyFont="1" applyBorder="1"/>
    <xf numFmtId="0" fontId="23" fillId="0" borderId="61" xfId="2" applyNumberFormat="1" applyFont="1" applyBorder="1"/>
    <xf numFmtId="0" fontId="28" fillId="0" borderId="93" xfId="2" applyNumberFormat="1" applyFont="1" applyBorder="1" applyAlignment="1">
      <alignment horizontal="center" vertical="center" wrapText="1"/>
    </xf>
    <xf numFmtId="0" fontId="28" fillId="0" borderId="94" xfId="2" applyNumberFormat="1" applyFont="1" applyBorder="1" applyAlignment="1">
      <alignment horizontal="center" vertical="center" wrapText="1"/>
    </xf>
    <xf numFmtId="0" fontId="22" fillId="0" borderId="27" xfId="2" applyFont="1" applyBorder="1" applyAlignment="1">
      <alignment horizontal="center" vertical="center" wrapText="1"/>
    </xf>
    <xf numFmtId="0" fontId="22" fillId="0" borderId="16" xfId="2" applyFont="1" applyBorder="1" applyAlignment="1">
      <alignment horizontal="center"/>
    </xf>
    <xf numFmtId="0" fontId="21" fillId="0" borderId="0" xfId="2"/>
    <xf numFmtId="0" fontId="23" fillId="0" borderId="17" xfId="2" applyFont="1" applyBorder="1"/>
    <xf numFmtId="0" fontId="25" fillId="10" borderId="56" xfId="2" applyFont="1" applyFill="1" applyBorder="1" applyAlignment="1">
      <alignment horizontal="center" vertical="center"/>
    </xf>
    <xf numFmtId="0" fontId="23" fillId="0" borderId="57" xfId="2" applyFont="1" applyBorder="1"/>
    <xf numFmtId="0" fontId="23" fillId="0" borderId="32" xfId="2" applyFont="1" applyFill="1" applyBorder="1"/>
    <xf numFmtId="0" fontId="22" fillId="0" borderId="27" xfId="2" applyFont="1" applyBorder="1" applyAlignment="1">
      <alignment horizontal="left" vertical="center" wrapText="1"/>
    </xf>
    <xf numFmtId="0" fontId="23" fillId="0" borderId="24" xfId="2" applyFont="1" applyBorder="1" applyAlignment="1">
      <alignment wrapText="1"/>
    </xf>
    <xf numFmtId="0" fontId="23" fillId="0" borderId="51" xfId="2" applyFont="1" applyBorder="1" applyAlignment="1">
      <alignment wrapText="1"/>
    </xf>
    <xf numFmtId="0" fontId="25" fillId="0" borderId="53" xfId="2" applyFont="1" applyBorder="1" applyAlignment="1">
      <alignment horizontal="center" vertical="center"/>
    </xf>
    <xf numFmtId="0" fontId="23" fillId="0" borderId="54" xfId="2" applyFont="1" applyBorder="1"/>
    <xf numFmtId="0" fontId="22" fillId="0" borderId="55" xfId="2" applyFont="1" applyBorder="1" applyAlignment="1">
      <alignment horizontal="center" vertical="center" wrapText="1"/>
    </xf>
    <xf numFmtId="0" fontId="23" fillId="0" borderId="55" xfId="2" applyFont="1" applyBorder="1"/>
    <xf numFmtId="0" fontId="22" fillId="0" borderId="56" xfId="2" applyFont="1" applyBorder="1" applyAlignment="1">
      <alignment horizontal="center" vertical="center" wrapText="1"/>
    </xf>
    <xf numFmtId="0" fontId="23" fillId="0" borderId="28" xfId="2" applyFont="1" applyBorder="1" applyAlignment="1">
      <alignment wrapText="1"/>
    </xf>
    <xf numFmtId="0" fontId="22" fillId="0" borderId="52" xfId="2" applyFont="1" applyBorder="1" applyAlignment="1">
      <alignment horizontal="center"/>
    </xf>
    <xf numFmtId="0" fontId="23" fillId="0" borderId="51" xfId="2" applyFont="1" applyBorder="1"/>
    <xf numFmtId="0" fontId="18" fillId="0" borderId="1" xfId="0" applyFont="1" applyBorder="1" applyAlignment="1">
      <alignment horizontal="left" vertical="center" wrapText="1"/>
    </xf>
    <xf numFmtId="0" fontId="25" fillId="9" borderId="27" xfId="2" applyFont="1" applyFill="1" applyBorder="1" applyAlignment="1">
      <alignment horizontal="center" vertical="center" wrapText="1"/>
    </xf>
    <xf numFmtId="0" fontId="26" fillId="0" borderId="27" xfId="2"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22" fillId="0" borderId="27" xfId="2" applyFont="1" applyBorder="1" applyAlignment="1">
      <alignment horizontal="center" vertical="center"/>
    </xf>
    <xf numFmtId="9" fontId="28" fillId="0" borderId="62" xfId="2" applyNumberFormat="1" applyFont="1" applyBorder="1" applyAlignment="1">
      <alignment horizontal="center" vertical="center"/>
    </xf>
    <xf numFmtId="0" fontId="27" fillId="0" borderId="62" xfId="2" applyFont="1" applyBorder="1" applyAlignment="1">
      <alignment horizontal="center" vertical="center" wrapText="1"/>
    </xf>
    <xf numFmtId="0" fontId="41" fillId="0" borderId="27" xfId="2" applyFont="1" applyBorder="1" applyAlignment="1">
      <alignment horizontal="center" vertical="center"/>
    </xf>
    <xf numFmtId="0" fontId="42" fillId="0" borderId="24" xfId="2" applyFont="1" applyBorder="1"/>
    <xf numFmtId="0" fontId="42" fillId="0" borderId="28" xfId="2" applyFont="1" applyBorder="1"/>
    <xf numFmtId="0" fontId="34" fillId="0" borderId="56" xfId="2" applyFont="1" applyBorder="1" applyAlignment="1">
      <alignment horizontal="center" vertical="center" wrapText="1"/>
    </xf>
    <xf numFmtId="0" fontId="23" fillId="0" borderId="57" xfId="2" applyFont="1" applyBorder="1" applyAlignment="1">
      <alignment horizontal="center"/>
    </xf>
    <xf numFmtId="0" fontId="32" fillId="11" borderId="66" xfId="2" applyFont="1" applyFill="1" applyBorder="1" applyAlignment="1">
      <alignment horizontal="center" vertical="center" wrapText="1"/>
    </xf>
    <xf numFmtId="0" fontId="23" fillId="0" borderId="67" xfId="2" applyFont="1" applyBorder="1"/>
    <xf numFmtId="0" fontId="33" fillId="0" borderId="66" xfId="2" applyFont="1" applyBorder="1" applyAlignment="1">
      <alignment vertical="center" wrapText="1"/>
    </xf>
    <xf numFmtId="0" fontId="22" fillId="0" borderId="64" xfId="2" applyFont="1" applyBorder="1" applyAlignment="1">
      <alignment horizontal="center"/>
    </xf>
    <xf numFmtId="0" fontId="23" fillId="0" borderId="40" xfId="2" applyFont="1" applyBorder="1"/>
    <xf numFmtId="0" fontId="23" fillId="0" borderId="65" xfId="2" applyFont="1" applyBorder="1"/>
    <xf numFmtId="0" fontId="23" fillId="0" borderId="45" xfId="2" applyFont="1" applyBorder="1"/>
    <xf numFmtId="0" fontId="30" fillId="0" borderId="64" xfId="2" applyFont="1" applyBorder="1" applyAlignment="1">
      <alignment horizontal="center" vertical="center" wrapText="1"/>
    </xf>
    <xf numFmtId="0" fontId="33" fillId="0" borderId="66" xfId="2" applyFont="1" applyBorder="1" applyAlignment="1">
      <alignment horizontal="left" vertical="center" wrapText="1"/>
    </xf>
    <xf numFmtId="0" fontId="33" fillId="0" borderId="67" xfId="2" applyFont="1" applyBorder="1" applyAlignment="1">
      <alignment horizontal="left" vertical="center" wrapText="1"/>
    </xf>
    <xf numFmtId="0" fontId="33" fillId="0" borderId="66" xfId="2" applyFont="1" applyBorder="1" applyAlignment="1">
      <alignment horizontal="center" vertical="center" wrapText="1"/>
    </xf>
    <xf numFmtId="0" fontId="33" fillId="0" borderId="67" xfId="2" applyFont="1" applyBorder="1" applyAlignment="1">
      <alignment horizontal="center" vertical="center" wrapText="1"/>
    </xf>
    <xf numFmtId="0" fontId="0" fillId="4" borderId="84" xfId="0" applyFill="1" applyBorder="1" applyAlignment="1">
      <alignment horizontal="center" wrapText="1"/>
    </xf>
    <xf numFmtId="14" fontId="0" fillId="4" borderId="87" xfId="0" applyNumberFormat="1" applyFill="1" applyBorder="1" applyAlignment="1">
      <alignment horizontal="center" wrapText="1"/>
    </xf>
    <xf numFmtId="0" fontId="2" fillId="0" borderId="95" xfId="0" applyFont="1" applyBorder="1" applyAlignment="1">
      <alignment horizontal="center" vertical="center"/>
    </xf>
    <xf numFmtId="0" fontId="2" fillId="0" borderId="17" xfId="0" applyFont="1" applyBorder="1" applyAlignment="1">
      <alignment horizontal="center" vertical="center"/>
    </xf>
    <xf numFmtId="0" fontId="2" fillId="0" borderId="96"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323851</xdr:colOff>
      <xdr:row>0</xdr:row>
      <xdr:rowOff>57150</xdr:rowOff>
    </xdr:from>
    <xdr:to>
      <xdr:col>3</xdr:col>
      <xdr:colOff>971551</xdr:colOff>
      <xdr:row>3</xdr:row>
      <xdr:rowOff>0</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23851" y="57150"/>
          <a:ext cx="2609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127000</xdr:colOff>
      <xdr:row>6</xdr:row>
      <xdr:rowOff>148166</xdr:rowOff>
    </xdr:from>
    <xdr:to>
      <xdr:col>1</xdr:col>
      <xdr:colOff>1515431</xdr:colOff>
      <xdr:row>10</xdr:row>
      <xdr:rowOff>58209</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3</xdr:col>
      <xdr:colOff>1680250</xdr:colOff>
      <xdr:row>7</xdr:row>
      <xdr:rowOff>103908</xdr:rowOff>
    </xdr:from>
    <xdr:to>
      <xdr:col>5</xdr:col>
      <xdr:colOff>31146</xdr:colOff>
      <xdr:row>8</xdr:row>
      <xdr:rowOff>100008</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7</xdr:col>
      <xdr:colOff>8257</xdr:colOff>
      <xdr:row>7</xdr:row>
      <xdr:rowOff>91785</xdr:rowOff>
    </xdr:from>
    <xdr:to>
      <xdr:col>7</xdr:col>
      <xdr:colOff>415808</xdr:colOff>
      <xdr:row>8</xdr:row>
      <xdr:rowOff>87885</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2898063</xdr:colOff>
      <xdr:row>6</xdr:row>
      <xdr:rowOff>16677</xdr:rowOff>
    </xdr:from>
    <xdr:to>
      <xdr:col>21</xdr:col>
      <xdr:colOff>135346</xdr:colOff>
      <xdr:row>7</xdr:row>
      <xdr:rowOff>62166</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7178507" y="1964010"/>
          <a:ext cx="835617" cy="412378"/>
        </a:xfrm>
        <a:prstGeom prst="rect">
          <a:avLst/>
        </a:prstGeom>
      </xdr:spPr>
    </xdr:pic>
    <xdr:clientData/>
  </xdr:twoCellAnchor>
  <xdr:twoCellAnchor editAs="oneCell">
    <xdr:from>
      <xdr:col>23</xdr:col>
      <xdr:colOff>252040</xdr:colOff>
      <xdr:row>61</xdr:row>
      <xdr:rowOff>127891</xdr:rowOff>
    </xdr:from>
    <xdr:to>
      <xdr:col>23</xdr:col>
      <xdr:colOff>1542965</xdr:colOff>
      <xdr:row>68</xdr:row>
      <xdr:rowOff>93255</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358940" y="36189541"/>
          <a:ext cx="1290925" cy="1298863"/>
        </a:xfrm>
        <a:prstGeom prst="rect">
          <a:avLst/>
        </a:prstGeom>
      </xdr:spPr>
    </xdr:pic>
    <xdr:clientData/>
  </xdr:twoCellAnchor>
  <xdr:twoCellAnchor>
    <xdr:from>
      <xdr:col>5</xdr:col>
      <xdr:colOff>242077</xdr:colOff>
      <xdr:row>50</xdr:row>
      <xdr:rowOff>161586</xdr:rowOff>
    </xdr:from>
    <xdr:to>
      <xdr:col>14</xdr:col>
      <xdr:colOff>35718</xdr:colOff>
      <xdr:row>58</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733607" y="43295056"/>
          <a:ext cx="3595430" cy="1535514"/>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16</xdr:col>
      <xdr:colOff>394480</xdr:colOff>
      <xdr:row>50</xdr:row>
      <xdr:rowOff>181695</xdr:rowOff>
    </xdr:from>
    <xdr:to>
      <xdr:col>19</xdr:col>
      <xdr:colOff>1628775</xdr:colOff>
      <xdr:row>58</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410385" y="43315165"/>
          <a:ext cx="4683002" cy="1535511"/>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Directorio de contactos autoridades regionales (RC),  Base de datos de contactos de las Alcaldías Locales, JAL, JAC Policía (Bogotá), Bases de Datos de</a:t>
            </a:r>
            <a:r>
              <a:rPr lang="es-CO" sz="1100" i="1" baseline="0">
                <a:solidFill>
                  <a:sysClr val="windowText" lastClr="000000"/>
                </a:solidFill>
                <a:latin typeface="+mn-lt"/>
                <a:ea typeface="+mn-ea"/>
                <a:cs typeface="+mn-cs"/>
              </a:rPr>
              <a:t> Caracterización de usuarios y servicios </a:t>
            </a:r>
          </a:p>
          <a:p>
            <a:pPr marL="0" indent="0"/>
            <a:endParaRPr lang="es-CO" sz="1100" i="1">
              <a:solidFill>
                <a:srgbClr val="FF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20</xdr:col>
      <xdr:colOff>70631</xdr:colOff>
      <xdr:row>51</xdr:row>
      <xdr:rowOff>724</xdr:rowOff>
    </xdr:from>
    <xdr:to>
      <xdr:col>24</xdr:col>
      <xdr:colOff>19050</xdr:colOff>
      <xdr:row>58</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277786" y="43323052"/>
          <a:ext cx="4324992" cy="1537153"/>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Tramites</a:t>
            </a:r>
          </a:p>
          <a:p>
            <a:pPr marL="0" indent="0"/>
            <a:r>
              <a:rPr lang="es-CO" sz="1100" i="1">
                <a:solidFill>
                  <a:sysClr val="windowText" lastClr="000000"/>
                </a:solidFill>
                <a:latin typeface="+mn-lt"/>
                <a:ea typeface="+mn-ea"/>
                <a:cs typeface="+mn-cs"/>
              </a:rPr>
              <a:t>Sistema</a:t>
            </a:r>
            <a:r>
              <a:rPr lang="es-CO" sz="1100" i="1" baseline="0">
                <a:solidFill>
                  <a:sysClr val="windowText" lastClr="000000"/>
                </a:solidFill>
                <a:latin typeface="+mn-lt"/>
                <a:ea typeface="+mn-ea"/>
                <a:cs typeface="+mn-cs"/>
              </a:rPr>
              <a:t> de Gestión</a:t>
            </a:r>
            <a:endParaRPr lang="es-CO" sz="1100" i="1">
              <a:solidFill>
                <a:sysClr val="windowText" lastClr="000000"/>
              </a:solidFill>
              <a:latin typeface="+mn-lt"/>
              <a:ea typeface="+mn-ea"/>
              <a:cs typeface="+mn-cs"/>
            </a:endParaRP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3</xdr:col>
      <xdr:colOff>1048255</xdr:colOff>
      <xdr:row>62</xdr:row>
      <xdr:rowOff>110790</xdr:rowOff>
    </xdr:from>
    <xdr:to>
      <xdr:col>11</xdr:col>
      <xdr:colOff>17925</xdr:colOff>
      <xdr:row>70</xdr:row>
      <xdr:rowOff>30956</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3486983" y="45551609"/>
          <a:ext cx="4315166" cy="1431028"/>
          <a:chOff x="611910" y="7780004"/>
          <a:chExt cx="3507989" cy="1444166"/>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22894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17930" y="7780004"/>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3</xdr:col>
      <xdr:colOff>1050379</xdr:colOff>
      <xdr:row>65</xdr:row>
      <xdr:rowOff>58137</xdr:rowOff>
    </xdr:from>
    <xdr:to>
      <xdr:col>11</xdr:col>
      <xdr:colOff>12646</xdr:colOff>
      <xdr:row>66</xdr:row>
      <xdr:rowOff>148374</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012529" y="37510437"/>
          <a:ext cx="4315317"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18</xdr:col>
      <xdr:colOff>66675</xdr:colOff>
      <xdr:row>63</xdr:row>
      <xdr:rowOff>180976</xdr:rowOff>
    </xdr:from>
    <xdr:to>
      <xdr:col>21</xdr:col>
      <xdr:colOff>1266825</xdr:colOff>
      <xdr:row>70</xdr:row>
      <xdr:rowOff>85726</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2342429" y="45810653"/>
          <a:ext cx="4542112" cy="1226754"/>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9475" y="104775"/>
          <a:ext cx="1971675" cy="895350"/>
        </a:xfrm>
        <a:prstGeom prst="rect">
          <a:avLst/>
        </a:prstGeom>
        <a:noFill/>
      </xdr:spPr>
    </xdr:pic>
    <xdr:clientData fLocksWithSheet="0"/>
  </xdr:oneCellAnchor>
  <xdr:oneCellAnchor>
    <xdr:from>
      <xdr:col>1</xdr:col>
      <xdr:colOff>547687</xdr:colOff>
      <xdr:row>0</xdr:row>
      <xdr:rowOff>73819</xdr:rowOff>
    </xdr:from>
    <xdr:ext cx="2512219" cy="1235868"/>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xfrm>
          <a:off x="547687" y="73819"/>
          <a:ext cx="2512219" cy="1235868"/>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8" name="image6.png">
          <a:extLst>
            <a:ext uri="{FF2B5EF4-FFF2-40B4-BE49-F238E27FC236}">
              <a16:creationId xmlns:a16="http://schemas.microsoft.com/office/drawing/2014/main" id="{237616DE-1159-1C43-A3F3-72C0A5BC6430}"/>
            </a:ext>
          </a:extLst>
        </xdr:cNvPr>
        <xdr:cNvPicPr preferRelativeResize="0"/>
      </xdr:nvPicPr>
      <xdr:blipFill>
        <a:blip xmlns:r="http://schemas.openxmlformats.org/officeDocument/2006/relationships" r:embed="rId1" cstate="print"/>
        <a:stretch>
          <a:fillRect/>
        </a:stretch>
      </xdr:blipFill>
      <xdr:spPr>
        <a:xfrm>
          <a:off x="904875" y="104775"/>
          <a:ext cx="1971675" cy="895350"/>
        </a:xfrm>
        <a:prstGeom prst="rect">
          <a:avLst/>
        </a:prstGeom>
        <a:noFill/>
      </xdr:spPr>
    </xdr:pic>
    <xdr:clientData fLocksWithSheet="0"/>
  </xdr:oneCellAnchor>
  <xdr:oneCellAnchor>
    <xdr:from>
      <xdr:col>1</xdr:col>
      <xdr:colOff>547687</xdr:colOff>
      <xdr:row>0</xdr:row>
      <xdr:rowOff>73819</xdr:rowOff>
    </xdr:from>
    <xdr:ext cx="2512219" cy="1235868"/>
    <xdr:pic>
      <xdr:nvPicPr>
        <xdr:cNvPr id="9" name="image1.png">
          <a:extLst>
            <a:ext uri="{FF2B5EF4-FFF2-40B4-BE49-F238E27FC236}">
              <a16:creationId xmlns:a16="http://schemas.microsoft.com/office/drawing/2014/main" id="{2818FEA8-3B9B-A947-A034-DA9DE35190C9}"/>
            </a:ext>
          </a:extLst>
        </xdr:cNvPr>
        <xdr:cNvPicPr preferRelativeResize="0"/>
      </xdr:nvPicPr>
      <xdr:blipFill>
        <a:blip xmlns:r="http://schemas.openxmlformats.org/officeDocument/2006/relationships" r:embed="rId1" cstate="print"/>
        <a:stretch>
          <a:fillRect/>
        </a:stretch>
      </xdr:blipFill>
      <xdr:spPr>
        <a:xfrm>
          <a:off x="852487" y="73819"/>
          <a:ext cx="2512219" cy="1235868"/>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a:extLst>
            <a:ext uri="{FF2B5EF4-FFF2-40B4-BE49-F238E27FC236}">
              <a16:creationId xmlns:a16="http://schemas.microsoft.com/office/drawing/2014/main" id="{5FDB76AB-6A97-9C45-96D1-656726D3BD94}"/>
            </a:ext>
          </a:extLst>
        </xdr:cNvPr>
        <xdr:cNvPicPr preferRelativeResize="0"/>
      </xdr:nvPicPr>
      <xdr:blipFill>
        <a:blip xmlns:r="http://schemas.openxmlformats.org/officeDocument/2006/relationships" r:embed="rId1" cstate="print"/>
        <a:stretch>
          <a:fillRect/>
        </a:stretch>
      </xdr:blipFill>
      <xdr:spPr>
        <a:xfrm>
          <a:off x="904875" y="104775"/>
          <a:ext cx="1971675" cy="895350"/>
        </a:xfrm>
        <a:prstGeom prst="rect">
          <a:avLst/>
        </a:prstGeom>
        <a:noFill/>
      </xdr:spPr>
    </xdr:pic>
    <xdr:clientData fLocksWithSheet="0"/>
  </xdr:oneCellAnchor>
  <xdr:oneCellAnchor>
    <xdr:from>
      <xdr:col>1</xdr:col>
      <xdr:colOff>547687</xdr:colOff>
      <xdr:row>0</xdr:row>
      <xdr:rowOff>73819</xdr:rowOff>
    </xdr:from>
    <xdr:ext cx="2512219" cy="1235868"/>
    <xdr:pic>
      <xdr:nvPicPr>
        <xdr:cNvPr id="3" name="image1.png">
          <a:extLst>
            <a:ext uri="{FF2B5EF4-FFF2-40B4-BE49-F238E27FC236}">
              <a16:creationId xmlns:a16="http://schemas.microsoft.com/office/drawing/2014/main" id="{75A7D580-B3E5-F34F-8E86-FE6C74671671}"/>
            </a:ext>
          </a:extLst>
        </xdr:cNvPr>
        <xdr:cNvPicPr preferRelativeResize="0"/>
      </xdr:nvPicPr>
      <xdr:blipFill>
        <a:blip xmlns:r="http://schemas.openxmlformats.org/officeDocument/2006/relationships" r:embed="rId1" cstate="print"/>
        <a:stretch>
          <a:fillRect/>
        </a:stretch>
      </xdr:blipFill>
      <xdr:spPr>
        <a:xfrm>
          <a:off x="852487" y="73819"/>
          <a:ext cx="2512219" cy="1235868"/>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38100</xdr:rowOff>
    </xdr:from>
    <xdr:ext cx="2000250" cy="628650"/>
    <xdr:pic>
      <xdr:nvPicPr>
        <xdr:cNvPr id="2" name="image7.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85725" y="38100"/>
          <a:ext cx="2000250" cy="6286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_1/Downloads/DA02%20-%20Atenci&#243;n%20al%20consumidor%20RNPC%20-%20SC01-F09%20Caracterizaci&#243;n%20DE02-F03%20Indicadores%20SC01-F06%20Normograma%20(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mac/Desktop/SIC/CALIDAD/DA01/E:/Documentos/Calidad%20-%20SIC/1.%20Procesos%20y%20Procedimientos/Procedimientos%20SIC/RNPC/Caracterizaciones/DA01%20Difusi&#243;n%20-%20RNPC-SC01-F09%20Caracterizaci&#243;n%20DE02-F03%20Indicadores%20SC01-F06%20con%20Normograma%20(1).xlsx?3DE1E6C1" TargetMode="External"/><Relationship Id="rId1" Type="http://schemas.openxmlformats.org/officeDocument/2006/relationships/externalLinkPath" Target="file:///\\3DE1E6C1\DA01%20Difusi&#243;n%20-%20RNPC-SC01-F09%20Caracterizaci&#243;n%20DE02-F03%20Indicadores%20SC01-F06%20con%20Normogram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c/Desktop/SIC/CALIDAD/DA02/Users/mac/Desktop/SIC/CALIDAD/DA01/C:/Users/ana_1/Downloads/DA02%20-%20Atenci&#243;n%20al%20consumidor%20RNPC%20-%20SC01-F09%20Caracterizaci&#243;n%20DE02-F03%20Indicadores%20SC01-F06%20Normo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 val="Normograma (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Normograma"/>
      <sheetName val="Listas desplegables"/>
    </sheetNames>
    <sheetDataSet>
      <sheetData sheetId="0" refreshError="1">
        <row r="7">
          <cell r="V7" t="str">
            <v>Eficacia</v>
          </cell>
        </row>
      </sheetData>
      <sheetData sheetId="1" refreshError="1"/>
      <sheetData sheetId="2" refreshError="1"/>
      <sheetData sheetId="3" refreshError="1">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A72"/>
  <sheetViews>
    <sheetView showGridLines="0" tabSelected="1" zoomScale="116" zoomScaleNormal="116" zoomScaleSheetLayoutView="100" workbookViewId="0">
      <selection activeCell="E1" sqref="E1:W3"/>
    </sheetView>
  </sheetViews>
  <sheetFormatPr baseColWidth="10" defaultRowHeight="15" x14ac:dyDescent="0.25"/>
  <cols>
    <col min="1" max="1" width="7.140625" customWidth="1"/>
    <col min="2" max="2" width="25.7109375" customWidth="1"/>
    <col min="3" max="3" width="3.7109375" customWidth="1"/>
    <col min="4" max="4" width="25.7109375" customWidth="1"/>
    <col min="5" max="5" width="5" customWidth="1"/>
    <col min="6" max="6" width="6.140625" customWidth="1"/>
    <col min="7" max="7" width="25.7109375" customWidth="1"/>
    <col min="8" max="8" width="6.42578125" customWidth="1"/>
    <col min="9" max="13" width="3.7109375" customWidth="1"/>
    <col min="14" max="14" width="0.28515625" customWidth="1"/>
    <col min="15" max="15" width="5.140625" customWidth="1"/>
    <col min="16" max="16" width="5.7109375" customWidth="1"/>
    <col min="17" max="17" width="46.42578125" customWidth="1"/>
    <col min="18" max="18" width="2.42578125" customWidth="1"/>
    <col min="19" max="19" width="2.85546875" customWidth="1"/>
    <col min="20" max="20" width="41.140625" customWidth="1"/>
    <col min="21" max="21" width="6.140625" customWidth="1"/>
    <col min="22" max="22" width="30.42578125" customWidth="1"/>
    <col min="23" max="23" width="3.28515625" customWidth="1"/>
    <col min="24" max="24" width="25.7109375" customWidth="1"/>
    <col min="25" max="25" width="5.140625" customWidth="1"/>
    <col min="26" max="26" width="25.7109375" customWidth="1"/>
  </cols>
  <sheetData>
    <row r="1" spans="2:27" ht="24" customHeight="1" x14ac:dyDescent="0.25">
      <c r="B1" s="230"/>
      <c r="C1" s="230"/>
      <c r="D1" s="230"/>
      <c r="E1" s="238" t="s">
        <v>0</v>
      </c>
      <c r="F1" s="239"/>
      <c r="G1" s="239"/>
      <c r="H1" s="239"/>
      <c r="I1" s="239"/>
      <c r="J1" s="239"/>
      <c r="K1" s="239"/>
      <c r="L1" s="239"/>
      <c r="M1" s="239"/>
      <c r="N1" s="239"/>
      <c r="O1" s="239"/>
      <c r="P1" s="239"/>
      <c r="Q1" s="239"/>
      <c r="R1" s="239"/>
      <c r="S1" s="239"/>
      <c r="T1" s="239"/>
      <c r="U1" s="239"/>
      <c r="V1" s="239"/>
      <c r="W1" s="460"/>
      <c r="X1" s="231" t="s">
        <v>279</v>
      </c>
      <c r="Y1" s="232"/>
      <c r="Z1" s="133" t="s">
        <v>282</v>
      </c>
    </row>
    <row r="2" spans="2:27" ht="25.5" customHeight="1" x14ac:dyDescent="0.25">
      <c r="B2" s="230"/>
      <c r="C2" s="230"/>
      <c r="D2" s="230"/>
      <c r="E2" s="240"/>
      <c r="F2" s="241"/>
      <c r="G2" s="241"/>
      <c r="H2" s="241"/>
      <c r="I2" s="241"/>
      <c r="J2" s="241"/>
      <c r="K2" s="241"/>
      <c r="L2" s="241"/>
      <c r="M2" s="241"/>
      <c r="N2" s="241"/>
      <c r="O2" s="241"/>
      <c r="P2" s="241"/>
      <c r="Q2" s="241"/>
      <c r="R2" s="241"/>
      <c r="S2" s="241"/>
      <c r="T2" s="241"/>
      <c r="U2" s="241"/>
      <c r="V2" s="241"/>
      <c r="W2" s="461"/>
      <c r="X2" s="233" t="s">
        <v>280</v>
      </c>
      <c r="Y2" s="234"/>
      <c r="Z2" s="458">
        <v>3</v>
      </c>
    </row>
    <row r="3" spans="2:27" ht="55.5" customHeight="1" thickBot="1" x14ac:dyDescent="0.3">
      <c r="B3" s="230"/>
      <c r="C3" s="230"/>
      <c r="D3" s="230"/>
      <c r="E3" s="242"/>
      <c r="F3" s="243"/>
      <c r="G3" s="243"/>
      <c r="H3" s="243"/>
      <c r="I3" s="243"/>
      <c r="J3" s="243"/>
      <c r="K3" s="243"/>
      <c r="L3" s="243"/>
      <c r="M3" s="243"/>
      <c r="N3" s="243"/>
      <c r="O3" s="243"/>
      <c r="P3" s="243"/>
      <c r="Q3" s="243"/>
      <c r="R3" s="243"/>
      <c r="S3" s="243"/>
      <c r="T3" s="243"/>
      <c r="U3" s="243"/>
      <c r="V3" s="243"/>
      <c r="W3" s="462"/>
      <c r="X3" s="244" t="s">
        <v>281</v>
      </c>
      <c r="Y3" s="245"/>
      <c r="Z3" s="459">
        <v>44131</v>
      </c>
      <c r="AA3" s="1"/>
    </row>
    <row r="4" spans="2:27" ht="11.25" customHeight="1" x14ac:dyDescent="0.25">
      <c r="B4" s="182"/>
      <c r="C4" s="183"/>
      <c r="D4" s="183"/>
      <c r="E4" s="183"/>
      <c r="F4" s="183"/>
      <c r="G4" s="183"/>
      <c r="H4" s="183"/>
      <c r="I4" s="183"/>
      <c r="J4" s="183"/>
      <c r="K4" s="183"/>
      <c r="L4" s="183"/>
      <c r="M4" s="183"/>
      <c r="N4" s="183"/>
      <c r="O4" s="183"/>
      <c r="P4" s="183"/>
      <c r="Q4" s="183"/>
      <c r="R4" s="183"/>
      <c r="S4" s="183"/>
      <c r="T4" s="183"/>
      <c r="U4" s="183"/>
      <c r="V4" s="183"/>
      <c r="W4" s="183"/>
      <c r="X4" s="183"/>
      <c r="Y4" s="183"/>
      <c r="Z4" s="184"/>
    </row>
    <row r="5" spans="2:27" ht="21.2" customHeight="1" x14ac:dyDescent="0.25">
      <c r="B5" s="185"/>
      <c r="C5" s="186"/>
      <c r="D5" s="195" t="s">
        <v>43</v>
      </c>
      <c r="E5" s="68"/>
      <c r="F5" s="197" t="s">
        <v>1</v>
      </c>
      <c r="G5" s="197"/>
      <c r="H5" s="189"/>
      <c r="I5" s="205" t="s">
        <v>2</v>
      </c>
      <c r="J5" s="206"/>
      <c r="K5" s="206"/>
      <c r="L5" s="206"/>
      <c r="M5" s="206"/>
      <c r="N5" s="206"/>
      <c r="O5" s="207"/>
      <c r="P5" s="303"/>
      <c r="Q5" s="213" t="s">
        <v>58</v>
      </c>
      <c r="R5" s="214"/>
      <c r="S5" s="214"/>
      <c r="T5" s="215"/>
      <c r="U5" s="191"/>
      <c r="V5" s="205" t="s">
        <v>14</v>
      </c>
      <c r="W5" s="206"/>
      <c r="X5" s="206"/>
      <c r="Y5" s="206"/>
      <c r="Z5" s="207"/>
      <c r="AA5" s="1"/>
    </row>
    <row r="6" spans="2:27" ht="15.75" customHeight="1" x14ac:dyDescent="0.25">
      <c r="B6" s="187"/>
      <c r="C6" s="188"/>
      <c r="D6" s="196"/>
      <c r="E6" s="7"/>
      <c r="F6" s="198"/>
      <c r="G6" s="198"/>
      <c r="H6" s="189"/>
      <c r="I6" s="205"/>
      <c r="J6" s="206"/>
      <c r="K6" s="206"/>
      <c r="L6" s="206"/>
      <c r="M6" s="206"/>
      <c r="N6" s="206"/>
      <c r="O6" s="207"/>
      <c r="P6" s="304"/>
      <c r="Q6" s="216"/>
      <c r="R6" s="217"/>
      <c r="S6" s="217"/>
      <c r="T6" s="218"/>
      <c r="U6" s="192"/>
      <c r="V6" s="228" t="s">
        <v>19</v>
      </c>
      <c r="W6" s="229"/>
      <c r="X6" s="211" t="s">
        <v>20</v>
      </c>
      <c r="Y6" s="211"/>
      <c r="Z6" s="212"/>
    </row>
    <row r="7" spans="2:27" ht="29.25" customHeight="1" x14ac:dyDescent="0.25">
      <c r="B7" s="187"/>
      <c r="C7" s="188"/>
      <c r="D7" s="202" t="s">
        <v>87</v>
      </c>
      <c r="E7" s="298"/>
      <c r="F7" s="307" t="str">
        <f>VLOOKUP(D7,'Listas desplegables'!D3:F46,2,0)</f>
        <v>Difusión, apoyo y atención a consumidores y miembros de la RNPC</v>
      </c>
      <c r="G7" s="308"/>
      <c r="H7" s="189"/>
      <c r="I7" s="282" t="str">
        <f>+VLOOKUP(D7,'Listas desplegables'!D3:F46,3,0)</f>
        <v>Misional</v>
      </c>
      <c r="J7" s="283"/>
      <c r="K7" s="283"/>
      <c r="L7" s="283"/>
      <c r="M7" s="283"/>
      <c r="N7" s="283"/>
      <c r="O7" s="284"/>
      <c r="P7" s="304"/>
      <c r="Q7" s="219" t="s">
        <v>356</v>
      </c>
      <c r="R7" s="220"/>
      <c r="S7" s="220"/>
      <c r="T7" s="221"/>
      <c r="U7" s="192"/>
      <c r="V7" s="313" t="s">
        <v>261</v>
      </c>
      <c r="W7" s="314"/>
      <c r="X7" s="208" t="s">
        <v>341</v>
      </c>
      <c r="Y7" s="209"/>
      <c r="Z7" s="210"/>
      <c r="AA7" s="1"/>
    </row>
    <row r="8" spans="2:27" ht="33" customHeight="1" x14ac:dyDescent="0.25">
      <c r="B8" s="187"/>
      <c r="C8" s="188"/>
      <c r="D8" s="203"/>
      <c r="E8" s="298"/>
      <c r="F8" s="309"/>
      <c r="G8" s="310"/>
      <c r="H8" s="189"/>
      <c r="I8" s="282"/>
      <c r="J8" s="283"/>
      <c r="K8" s="283"/>
      <c r="L8" s="283"/>
      <c r="M8" s="283"/>
      <c r="N8" s="283"/>
      <c r="O8" s="284"/>
      <c r="P8" s="304"/>
      <c r="Q8" s="222"/>
      <c r="R8" s="223"/>
      <c r="S8" s="223"/>
      <c r="T8" s="224"/>
      <c r="U8" s="192"/>
      <c r="V8" s="313" t="s">
        <v>261</v>
      </c>
      <c r="W8" s="314"/>
      <c r="X8" s="315" t="s">
        <v>419</v>
      </c>
      <c r="Y8" s="316"/>
      <c r="Z8" s="260"/>
      <c r="AA8" s="1"/>
    </row>
    <row r="9" spans="2:27" ht="32.1" customHeight="1" x14ac:dyDescent="0.25">
      <c r="B9" s="187"/>
      <c r="C9" s="188"/>
      <c r="D9" s="203"/>
      <c r="E9" s="298"/>
      <c r="F9" s="309"/>
      <c r="G9" s="310"/>
      <c r="H9" s="189"/>
      <c r="I9" s="282"/>
      <c r="J9" s="283"/>
      <c r="K9" s="283"/>
      <c r="L9" s="283"/>
      <c r="M9" s="283"/>
      <c r="N9" s="283"/>
      <c r="O9" s="284"/>
      <c r="P9" s="304"/>
      <c r="Q9" s="222"/>
      <c r="R9" s="223"/>
      <c r="S9" s="223"/>
      <c r="T9" s="224"/>
      <c r="U9" s="192"/>
      <c r="V9" s="313" t="s">
        <v>416</v>
      </c>
      <c r="W9" s="314"/>
      <c r="X9" s="208" t="s">
        <v>330</v>
      </c>
      <c r="Y9" s="209"/>
      <c r="Z9" s="210"/>
      <c r="AA9" s="1"/>
    </row>
    <row r="10" spans="2:27" ht="7.5" customHeight="1" x14ac:dyDescent="0.25">
      <c r="B10" s="187"/>
      <c r="C10" s="188"/>
      <c r="D10" s="204"/>
      <c r="E10" s="298"/>
      <c r="F10" s="311"/>
      <c r="G10" s="312"/>
      <c r="H10" s="190"/>
      <c r="I10" s="282"/>
      <c r="J10" s="283"/>
      <c r="K10" s="283"/>
      <c r="L10" s="283"/>
      <c r="M10" s="283"/>
      <c r="N10" s="283"/>
      <c r="O10" s="284"/>
      <c r="P10" s="304"/>
      <c r="Q10" s="225"/>
      <c r="R10" s="226"/>
      <c r="S10" s="226"/>
      <c r="T10" s="227"/>
      <c r="U10" s="192"/>
      <c r="V10" s="313"/>
      <c r="W10" s="314"/>
      <c r="X10" s="319"/>
      <c r="Y10" s="320"/>
      <c r="Z10" s="321"/>
    </row>
    <row r="11" spans="2:27" ht="9.75" customHeight="1" x14ac:dyDescent="0.4">
      <c r="B11" s="187"/>
      <c r="C11" s="188"/>
      <c r="D11" s="199"/>
      <c r="E11" s="188"/>
      <c r="F11" s="200"/>
      <c r="G11" s="200"/>
      <c r="H11" s="188"/>
      <c r="I11" s="199"/>
      <c r="J11" s="199"/>
      <c r="K11" s="199"/>
      <c r="L11" s="199"/>
      <c r="M11" s="199"/>
      <c r="N11" s="199"/>
      <c r="O11" s="199"/>
      <c r="P11" s="200"/>
      <c r="Q11" s="200"/>
      <c r="R11" s="200"/>
      <c r="S11" s="200"/>
      <c r="T11" s="200"/>
      <c r="U11" s="200"/>
      <c r="V11" s="199"/>
      <c r="W11" s="199"/>
      <c r="X11" s="199"/>
      <c r="Y11" s="199"/>
      <c r="Z11" s="201"/>
      <c r="AA11" s="1"/>
    </row>
    <row r="12" spans="2:27" ht="53.25" customHeight="1" x14ac:dyDescent="0.4">
      <c r="B12" s="187"/>
      <c r="C12" s="188"/>
      <c r="D12" s="5" t="s">
        <v>57</v>
      </c>
      <c r="E12" s="15"/>
      <c r="F12" s="193" t="str">
        <f>VLOOKUP(D7,'Listas desplegables'!D3:G46,4,0)</f>
        <v>Coordinador del Grupo de Trabajo de Apoyo de la Red Nacional de Protección al Consumidor (RNPC)</v>
      </c>
      <c r="G12" s="194"/>
      <c r="H12" s="6"/>
      <c r="I12" s="206" t="s">
        <v>3</v>
      </c>
      <c r="J12" s="206"/>
      <c r="K12" s="206"/>
      <c r="L12" s="206"/>
      <c r="M12" s="206"/>
      <c r="N12" s="206"/>
      <c r="O12" s="206"/>
      <c r="P12" s="305" t="s">
        <v>390</v>
      </c>
      <c r="Q12" s="305"/>
      <c r="R12" s="305"/>
      <c r="S12" s="305"/>
      <c r="T12" s="305"/>
      <c r="U12" s="305"/>
      <c r="V12" s="305"/>
      <c r="W12" s="305"/>
      <c r="X12" s="305"/>
      <c r="Y12" s="305"/>
      <c r="Z12" s="306"/>
    </row>
    <row r="13" spans="2:27" ht="18.75" x14ac:dyDescent="0.4">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274"/>
      <c r="AA13" s="1"/>
    </row>
    <row r="14" spans="2:27" ht="30.75" customHeight="1" x14ac:dyDescent="0.4">
      <c r="B14" s="275" t="s">
        <v>4</v>
      </c>
      <c r="C14" s="275"/>
      <c r="D14" s="275"/>
      <c r="E14" s="275"/>
      <c r="F14" s="275"/>
      <c r="G14" s="275"/>
      <c r="H14" s="45"/>
      <c r="I14" s="276" t="s">
        <v>8</v>
      </c>
      <c r="J14" s="277"/>
      <c r="K14" s="277"/>
      <c r="L14" s="278"/>
      <c r="M14" s="25"/>
      <c r="N14" s="25"/>
      <c r="O14" s="279" t="s">
        <v>16</v>
      </c>
      <c r="P14" s="280"/>
      <c r="Q14" s="280"/>
      <c r="R14" s="280"/>
      <c r="S14" s="280"/>
      <c r="T14" s="281"/>
      <c r="U14" s="22"/>
      <c r="V14" s="317" t="s">
        <v>15</v>
      </c>
      <c r="W14" s="317"/>
      <c r="X14" s="317"/>
      <c r="Y14" s="317"/>
      <c r="Z14" s="318"/>
    </row>
    <row r="15" spans="2:27" s="44" customFormat="1" ht="12" customHeight="1" x14ac:dyDescent="0.25">
      <c r="B15" s="347"/>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9"/>
    </row>
    <row r="16" spans="2:27" s="19" customFormat="1" ht="15.75" customHeight="1" x14ac:dyDescent="0.4">
      <c r="B16" s="49" t="s">
        <v>5</v>
      </c>
      <c r="C16" s="187"/>
      <c r="D16" s="51" t="s">
        <v>6</v>
      </c>
      <c r="E16" s="187"/>
      <c r="F16" s="346" t="s">
        <v>7</v>
      </c>
      <c r="G16" s="346"/>
      <c r="H16" s="45"/>
      <c r="I16" s="23" t="s">
        <v>9</v>
      </c>
      <c r="J16" s="23" t="s">
        <v>10</v>
      </c>
      <c r="K16" s="23" t="s">
        <v>11</v>
      </c>
      <c r="L16" s="23" t="s">
        <v>12</v>
      </c>
      <c r="M16" s="27"/>
      <c r="N16" s="26"/>
      <c r="O16" s="288" t="s">
        <v>163</v>
      </c>
      <c r="P16" s="289"/>
      <c r="Q16" s="290"/>
      <c r="R16" s="322"/>
      <c r="S16" s="323"/>
      <c r="T16" s="28" t="s">
        <v>13</v>
      </c>
      <c r="U16" s="50"/>
      <c r="V16" s="49" t="s">
        <v>131</v>
      </c>
      <c r="W16" s="22"/>
      <c r="X16" s="49" t="s">
        <v>17</v>
      </c>
      <c r="Y16" s="24"/>
      <c r="Z16" s="49" t="s">
        <v>18</v>
      </c>
      <c r="AA16" s="66"/>
    </row>
    <row r="17" spans="1:27" s="3" customFormat="1" ht="123" customHeight="1" x14ac:dyDescent="0.4">
      <c r="B17" s="331" t="s">
        <v>392</v>
      </c>
      <c r="C17" s="187"/>
      <c r="D17" s="334" t="s">
        <v>410</v>
      </c>
      <c r="E17" s="188"/>
      <c r="F17" s="337" t="s">
        <v>358</v>
      </c>
      <c r="G17" s="338"/>
      <c r="H17" s="6"/>
      <c r="I17" s="270" t="s">
        <v>244</v>
      </c>
      <c r="J17" s="270"/>
      <c r="K17" s="270"/>
      <c r="L17" s="270"/>
      <c r="M17" s="38"/>
      <c r="N17" s="39"/>
      <c r="O17" s="294" t="s">
        <v>357</v>
      </c>
      <c r="P17" s="300"/>
      <c r="Q17" s="300"/>
      <c r="R17" s="322"/>
      <c r="S17" s="324"/>
      <c r="T17" s="294" t="s">
        <v>394</v>
      </c>
      <c r="U17" s="33"/>
      <c r="V17" s="291" t="s">
        <v>372</v>
      </c>
      <c r="W17" s="55"/>
      <c r="X17" s="297" t="s">
        <v>262</v>
      </c>
      <c r="Y17" s="33"/>
      <c r="Z17" s="285" t="s">
        <v>411</v>
      </c>
      <c r="AA17" s="67"/>
    </row>
    <row r="18" spans="1:27" s="3" customFormat="1" ht="9" customHeight="1" x14ac:dyDescent="0.2">
      <c r="B18" s="332"/>
      <c r="C18" s="34"/>
      <c r="D18" s="335"/>
      <c r="E18" s="53"/>
      <c r="F18" s="339"/>
      <c r="G18" s="340"/>
      <c r="H18" s="53"/>
      <c r="I18" s="271"/>
      <c r="J18" s="271"/>
      <c r="K18" s="271"/>
      <c r="L18" s="271"/>
      <c r="M18" s="38"/>
      <c r="N18" s="39"/>
      <c r="O18" s="295"/>
      <c r="P18" s="301"/>
      <c r="Q18" s="301"/>
      <c r="R18" s="37"/>
      <c r="S18" s="37"/>
      <c r="T18" s="295"/>
      <c r="U18" s="53"/>
      <c r="V18" s="292"/>
      <c r="W18" s="55"/>
      <c r="X18" s="298"/>
      <c r="Y18" s="53"/>
      <c r="Z18" s="286"/>
      <c r="AA18" s="67"/>
    </row>
    <row r="19" spans="1:27" s="3" customFormat="1" ht="215.25" customHeight="1" x14ac:dyDescent="0.2">
      <c r="B19" s="333"/>
      <c r="C19" s="34"/>
      <c r="D19" s="336"/>
      <c r="E19" s="53"/>
      <c r="F19" s="341"/>
      <c r="G19" s="342"/>
      <c r="H19" s="53"/>
      <c r="I19" s="272"/>
      <c r="J19" s="272"/>
      <c r="K19" s="272"/>
      <c r="L19" s="272"/>
      <c r="M19" s="38"/>
      <c r="N19" s="39"/>
      <c r="O19" s="296"/>
      <c r="P19" s="302"/>
      <c r="Q19" s="302"/>
      <c r="R19" s="34"/>
      <c r="S19" s="53"/>
      <c r="T19" s="296"/>
      <c r="U19" s="33"/>
      <c r="V19" s="293"/>
      <c r="W19" s="55"/>
      <c r="X19" s="299"/>
      <c r="Y19" s="33"/>
      <c r="Z19" s="287"/>
    </row>
    <row r="20" spans="1:27" s="3" customFormat="1" ht="11.45" customHeight="1" x14ac:dyDescent="0.2">
      <c r="B20" s="47"/>
      <c r="C20" s="53"/>
      <c r="D20" s="53"/>
      <c r="E20" s="53"/>
      <c r="F20" s="53"/>
      <c r="G20" s="53"/>
      <c r="H20" s="53"/>
      <c r="I20" s="46"/>
      <c r="J20" s="46"/>
      <c r="K20" s="46"/>
      <c r="L20" s="46"/>
      <c r="M20" s="46"/>
      <c r="N20" s="39"/>
      <c r="O20" s="46"/>
      <c r="P20" s="46"/>
      <c r="Q20" s="46"/>
      <c r="R20" s="53"/>
      <c r="S20" s="53"/>
      <c r="T20" s="53"/>
      <c r="U20" s="53"/>
      <c r="V20" s="53"/>
      <c r="W20" s="39"/>
      <c r="X20" s="53"/>
      <c r="Y20" s="53"/>
      <c r="Z20" s="48"/>
    </row>
    <row r="21" spans="1:27" s="3" customFormat="1" ht="218.1" customHeight="1" x14ac:dyDescent="0.2">
      <c r="B21" s="52" t="s">
        <v>263</v>
      </c>
      <c r="C21" s="53"/>
      <c r="D21" s="52" t="s">
        <v>243</v>
      </c>
      <c r="E21" s="53"/>
      <c r="F21" s="269" t="s">
        <v>373</v>
      </c>
      <c r="G21" s="268"/>
      <c r="H21" s="53"/>
      <c r="I21" s="36"/>
      <c r="J21" s="36" t="s">
        <v>244</v>
      </c>
      <c r="K21" s="36"/>
      <c r="L21" s="36"/>
      <c r="M21" s="38"/>
      <c r="N21" s="39"/>
      <c r="O21" s="251" t="s">
        <v>393</v>
      </c>
      <c r="P21" s="252"/>
      <c r="Q21" s="253"/>
      <c r="R21" s="34"/>
      <c r="S21" s="35"/>
      <c r="T21" s="52" t="s">
        <v>394</v>
      </c>
      <c r="U21" s="33"/>
      <c r="V21" s="112" t="s">
        <v>412</v>
      </c>
      <c r="W21" s="39"/>
      <c r="X21" s="42" t="s">
        <v>371</v>
      </c>
      <c r="Y21" s="33"/>
      <c r="Z21" s="42" t="s">
        <v>411</v>
      </c>
    </row>
    <row r="22" spans="1:27" s="3" customFormat="1" ht="11.25" customHeight="1" x14ac:dyDescent="0.2">
      <c r="B22" s="47"/>
      <c r="C22" s="53"/>
      <c r="D22" s="53"/>
      <c r="E22" s="53"/>
      <c r="F22" s="53"/>
      <c r="G22" s="53"/>
      <c r="H22" s="53"/>
      <c r="I22" s="46"/>
      <c r="J22" s="46"/>
      <c r="K22" s="46"/>
      <c r="L22" s="46"/>
      <c r="M22" s="46"/>
      <c r="N22" s="39"/>
      <c r="O22" s="46"/>
      <c r="P22" s="46"/>
      <c r="Q22" s="46"/>
      <c r="R22" s="53"/>
      <c r="S22" s="53"/>
      <c r="T22" s="53"/>
      <c r="U22" s="53"/>
      <c r="V22" s="53"/>
      <c r="W22" s="39"/>
      <c r="X22" s="53"/>
      <c r="Y22" s="53"/>
      <c r="Z22" s="160"/>
    </row>
    <row r="23" spans="1:27" s="3" customFormat="1" ht="287.25" customHeight="1" x14ac:dyDescent="0.2">
      <c r="A23" s="56"/>
      <c r="B23" s="52" t="s">
        <v>243</v>
      </c>
      <c r="C23" s="53"/>
      <c r="D23" s="113" t="s">
        <v>374</v>
      </c>
      <c r="E23" s="53"/>
      <c r="F23" s="267" t="s">
        <v>359</v>
      </c>
      <c r="G23" s="268"/>
      <c r="H23" s="53"/>
      <c r="I23" s="36"/>
      <c r="J23" s="36" t="s">
        <v>244</v>
      </c>
      <c r="K23" s="36"/>
      <c r="L23" s="36"/>
      <c r="M23" s="38"/>
      <c r="N23" s="39"/>
      <c r="O23" s="264" t="s">
        <v>360</v>
      </c>
      <c r="P23" s="265"/>
      <c r="Q23" s="266"/>
      <c r="R23" s="34"/>
      <c r="S23" s="35"/>
      <c r="T23" s="52" t="s">
        <v>361</v>
      </c>
      <c r="U23" s="33"/>
      <c r="V23" s="112" t="s">
        <v>378</v>
      </c>
      <c r="W23" s="39"/>
      <c r="X23" s="52" t="s">
        <v>263</v>
      </c>
      <c r="Y23" s="33"/>
      <c r="Z23" s="42" t="s">
        <v>413</v>
      </c>
      <c r="AA23" s="67"/>
    </row>
    <row r="24" spans="1:27" s="3" customFormat="1" ht="9" customHeight="1" x14ac:dyDescent="0.2">
      <c r="B24" s="47"/>
      <c r="C24" s="53"/>
      <c r="D24" s="53"/>
      <c r="E24" s="53"/>
      <c r="F24" s="53"/>
      <c r="G24" s="53"/>
      <c r="H24" s="53"/>
      <c r="I24" s="46"/>
      <c r="J24" s="46"/>
      <c r="K24" s="46"/>
      <c r="L24" s="46"/>
      <c r="M24" s="46"/>
      <c r="N24" s="39"/>
      <c r="O24" s="46"/>
      <c r="P24" s="46"/>
      <c r="Q24" s="46"/>
      <c r="R24" s="37"/>
      <c r="S24" s="37"/>
      <c r="T24" s="53"/>
      <c r="U24" s="53"/>
      <c r="V24" s="53" t="s">
        <v>362</v>
      </c>
      <c r="W24" s="39"/>
      <c r="X24" s="53"/>
      <c r="Y24" s="53"/>
      <c r="Z24" s="160"/>
    </row>
    <row r="25" spans="1:27" s="3" customFormat="1" ht="341.1" customHeight="1" x14ac:dyDescent="0.2">
      <c r="B25" s="113" t="s">
        <v>263</v>
      </c>
      <c r="C25" s="114"/>
      <c r="D25" s="113" t="s">
        <v>374</v>
      </c>
      <c r="E25" s="114"/>
      <c r="F25" s="269" t="s">
        <v>363</v>
      </c>
      <c r="G25" s="268"/>
      <c r="H25" s="114"/>
      <c r="I25" s="115"/>
      <c r="J25" s="115" t="s">
        <v>244</v>
      </c>
      <c r="K25" s="115"/>
      <c r="L25" s="115"/>
      <c r="M25" s="116"/>
      <c r="N25" s="117"/>
      <c r="O25" s="264" t="s">
        <v>397</v>
      </c>
      <c r="P25" s="265"/>
      <c r="Q25" s="266"/>
      <c r="R25" s="118"/>
      <c r="S25" s="119"/>
      <c r="T25" s="113" t="s">
        <v>364</v>
      </c>
      <c r="U25" s="120"/>
      <c r="V25" s="112" t="s">
        <v>414</v>
      </c>
      <c r="W25" s="117"/>
      <c r="X25" s="113" t="s">
        <v>263</v>
      </c>
      <c r="Y25" s="120"/>
      <c r="Z25" s="42" t="s">
        <v>413</v>
      </c>
    </row>
    <row r="26" spans="1:27" s="3" customFormat="1" ht="8.25" customHeight="1" x14ac:dyDescent="0.2">
      <c r="B26" s="47"/>
      <c r="C26" s="53"/>
      <c r="D26" s="53"/>
      <c r="E26" s="53"/>
      <c r="F26" s="53"/>
      <c r="G26" s="53"/>
      <c r="H26" s="53"/>
      <c r="I26" s="46"/>
      <c r="J26" s="46"/>
      <c r="K26" s="46"/>
      <c r="L26" s="46"/>
      <c r="M26" s="46"/>
      <c r="N26" s="39"/>
      <c r="O26" s="46"/>
      <c r="P26" s="46"/>
      <c r="Q26" s="46"/>
      <c r="R26" s="53"/>
      <c r="S26" s="53"/>
      <c r="T26" s="53"/>
      <c r="U26" s="53"/>
      <c r="V26" s="53" t="s">
        <v>365</v>
      </c>
      <c r="W26" s="39"/>
      <c r="X26" s="53"/>
      <c r="Y26" s="53"/>
      <c r="Z26" s="48"/>
    </row>
    <row r="27" spans="1:27" s="3" customFormat="1" ht="156" customHeight="1" x14ac:dyDescent="0.2">
      <c r="B27" s="139" t="s">
        <v>263</v>
      </c>
      <c r="C27" s="53"/>
      <c r="D27" s="113" t="s">
        <v>374</v>
      </c>
      <c r="E27" s="53"/>
      <c r="F27" s="273" t="s">
        <v>283</v>
      </c>
      <c r="G27" s="250"/>
      <c r="H27" s="53"/>
      <c r="I27" s="36"/>
      <c r="J27" s="36" t="s">
        <v>244</v>
      </c>
      <c r="K27" s="36"/>
      <c r="L27" s="36"/>
      <c r="M27" s="38"/>
      <c r="N27" s="39"/>
      <c r="O27" s="254" t="s">
        <v>395</v>
      </c>
      <c r="P27" s="252"/>
      <c r="Q27" s="253"/>
      <c r="R27" s="34"/>
      <c r="S27" s="35"/>
      <c r="T27" s="139" t="s">
        <v>366</v>
      </c>
      <c r="U27" s="33"/>
      <c r="V27" s="112" t="s">
        <v>375</v>
      </c>
      <c r="W27" s="39"/>
      <c r="X27" s="139" t="s">
        <v>265</v>
      </c>
      <c r="Y27" s="33"/>
      <c r="Z27" s="42" t="s">
        <v>367</v>
      </c>
      <c r="AA27" s="67"/>
    </row>
    <row r="28" spans="1:27" s="3" customFormat="1" ht="11.25" customHeight="1" x14ac:dyDescent="0.2">
      <c r="B28" s="138"/>
      <c r="C28" s="53"/>
      <c r="D28" s="53"/>
      <c r="E28" s="53"/>
      <c r="F28" s="53"/>
      <c r="G28" s="53"/>
      <c r="H28" s="53"/>
      <c r="I28" s="46"/>
      <c r="J28" s="46"/>
      <c r="K28" s="46"/>
      <c r="L28" s="46"/>
      <c r="M28" s="46"/>
      <c r="N28" s="39"/>
      <c r="O28" s="46"/>
      <c r="P28" s="46"/>
      <c r="Q28" s="46"/>
      <c r="R28" s="53"/>
      <c r="S28" s="53"/>
      <c r="T28" s="53"/>
      <c r="U28" s="53"/>
      <c r="V28" s="53"/>
      <c r="W28" s="39"/>
      <c r="X28" s="53"/>
      <c r="Y28" s="53"/>
      <c r="Z28" s="35"/>
      <c r="AA28" s="67"/>
    </row>
    <row r="29" spans="1:27" s="161" customFormat="1" ht="221.45" customHeight="1" x14ac:dyDescent="0.2">
      <c r="B29" s="171" t="s">
        <v>403</v>
      </c>
      <c r="C29" s="163"/>
      <c r="D29" s="164" t="s">
        <v>374</v>
      </c>
      <c r="E29" s="163"/>
      <c r="F29" s="255" t="s">
        <v>391</v>
      </c>
      <c r="G29" s="248"/>
      <c r="H29" s="163"/>
      <c r="I29" s="165"/>
      <c r="J29" s="165" t="s">
        <v>244</v>
      </c>
      <c r="K29" s="165"/>
      <c r="L29" s="165"/>
      <c r="M29" s="166"/>
      <c r="N29" s="167"/>
      <c r="O29" s="255" t="s">
        <v>399</v>
      </c>
      <c r="P29" s="247"/>
      <c r="Q29" s="248"/>
      <c r="R29" s="168"/>
      <c r="S29" s="169"/>
      <c r="T29" s="162" t="s">
        <v>400</v>
      </c>
      <c r="U29" s="170"/>
      <c r="V29" s="173" t="s">
        <v>401</v>
      </c>
      <c r="W29" s="167"/>
      <c r="X29" s="171" t="s">
        <v>402</v>
      </c>
      <c r="Y29" s="170"/>
      <c r="Z29" s="171" t="s">
        <v>367</v>
      </c>
    </row>
    <row r="30" spans="1:27" s="3" customFormat="1" ht="9" customHeight="1" x14ac:dyDescent="0.2">
      <c r="A30" s="56"/>
      <c r="B30" s="34"/>
      <c r="C30" s="53"/>
      <c r="D30" s="53"/>
      <c r="E30" s="53"/>
      <c r="F30" s="53"/>
      <c r="G30" s="53"/>
      <c r="H30" s="53"/>
      <c r="I30" s="46"/>
      <c r="J30" s="46"/>
      <c r="K30" s="46"/>
      <c r="L30" s="46"/>
      <c r="M30" s="46"/>
      <c r="N30" s="39"/>
      <c r="O30" s="46"/>
      <c r="P30" s="46"/>
      <c r="Q30" s="46"/>
      <c r="R30" s="37"/>
      <c r="S30" s="37"/>
      <c r="T30" s="53"/>
      <c r="U30" s="53"/>
      <c r="V30" s="53"/>
      <c r="W30" s="39"/>
      <c r="X30" s="53"/>
      <c r="Y30" s="53"/>
      <c r="Z30" s="35"/>
      <c r="AA30" s="67"/>
    </row>
    <row r="31" spans="1:27" s="3" customFormat="1" ht="81.75" customHeight="1" x14ac:dyDescent="0.2">
      <c r="B31" s="52" t="s">
        <v>266</v>
      </c>
      <c r="C31" s="53"/>
      <c r="D31" s="52" t="s">
        <v>243</v>
      </c>
      <c r="E31" s="53"/>
      <c r="F31" s="267" t="s">
        <v>331</v>
      </c>
      <c r="G31" s="268"/>
      <c r="H31" s="53"/>
      <c r="I31" s="36"/>
      <c r="J31" s="36" t="s">
        <v>244</v>
      </c>
      <c r="K31" s="36"/>
      <c r="L31" s="36"/>
      <c r="M31" s="38"/>
      <c r="N31" s="39"/>
      <c r="O31" s="251" t="s">
        <v>245</v>
      </c>
      <c r="P31" s="252"/>
      <c r="Q31" s="253"/>
      <c r="R31" s="34"/>
      <c r="S31" s="35"/>
      <c r="T31" s="52" t="s">
        <v>246</v>
      </c>
      <c r="U31" s="33"/>
      <c r="V31" s="52" t="s">
        <v>247</v>
      </c>
      <c r="W31" s="39"/>
      <c r="X31" s="42" t="s">
        <v>268</v>
      </c>
      <c r="Y31" s="33"/>
      <c r="Z31" s="159" t="s">
        <v>389</v>
      </c>
      <c r="AA31" s="67"/>
    </row>
    <row r="32" spans="1:27" s="3" customFormat="1" ht="12.95" customHeight="1" x14ac:dyDescent="0.2">
      <c r="B32" s="139"/>
      <c r="C32" s="53"/>
      <c r="D32" s="139"/>
      <c r="E32" s="53"/>
      <c r="F32" s="141"/>
      <c r="G32" s="142"/>
      <c r="H32" s="53"/>
      <c r="I32" s="36"/>
      <c r="J32" s="36"/>
      <c r="K32" s="36"/>
      <c r="L32" s="36"/>
      <c r="M32" s="38"/>
      <c r="N32" s="39"/>
      <c r="O32" s="135"/>
      <c r="P32" s="137"/>
      <c r="Q32" s="136"/>
      <c r="R32" s="34"/>
      <c r="S32" s="35"/>
      <c r="T32" s="139"/>
      <c r="U32" s="33"/>
      <c r="V32" s="139"/>
      <c r="W32" s="39"/>
      <c r="X32" s="42"/>
      <c r="Y32" s="33"/>
      <c r="Z32" s="139"/>
      <c r="AA32" s="67"/>
    </row>
    <row r="33" spans="1:27" s="161" customFormat="1" ht="155.1" customHeight="1" x14ac:dyDescent="0.2">
      <c r="B33" s="174" t="s">
        <v>384</v>
      </c>
      <c r="C33" s="163"/>
      <c r="D33" s="162" t="s">
        <v>243</v>
      </c>
      <c r="E33" s="163"/>
      <c r="F33" s="259" t="s">
        <v>385</v>
      </c>
      <c r="G33" s="260"/>
      <c r="H33" s="163"/>
      <c r="I33" s="165"/>
      <c r="J33" s="165" t="s">
        <v>244</v>
      </c>
      <c r="K33" s="165"/>
      <c r="L33" s="165"/>
      <c r="M33" s="166"/>
      <c r="N33" s="167"/>
      <c r="O33" s="261" t="s">
        <v>386</v>
      </c>
      <c r="P33" s="262"/>
      <c r="Q33" s="263"/>
      <c r="R33" s="168"/>
      <c r="S33" s="169"/>
      <c r="T33" s="162" t="s">
        <v>246</v>
      </c>
      <c r="U33" s="170"/>
      <c r="V33" s="175" t="s">
        <v>387</v>
      </c>
      <c r="W33" s="167"/>
      <c r="X33" s="176" t="s">
        <v>388</v>
      </c>
      <c r="Y33" s="170"/>
      <c r="Z33" s="172" t="s">
        <v>389</v>
      </c>
      <c r="AA33" s="177"/>
    </row>
    <row r="34" spans="1:27" s="143" customFormat="1" ht="12.95" customHeight="1" x14ac:dyDescent="0.2">
      <c r="B34" s="144"/>
      <c r="C34" s="145"/>
      <c r="D34" s="144"/>
      <c r="E34" s="145"/>
      <c r="F34" s="141"/>
      <c r="G34" s="142"/>
      <c r="H34" s="145"/>
      <c r="I34" s="146"/>
      <c r="J34" s="146"/>
      <c r="K34" s="146"/>
      <c r="L34" s="146"/>
      <c r="M34" s="147"/>
      <c r="N34" s="39"/>
      <c r="O34" s="148"/>
      <c r="P34" s="149"/>
      <c r="Q34" s="150"/>
      <c r="R34" s="151"/>
      <c r="S34" s="152"/>
      <c r="T34" s="144"/>
      <c r="U34" s="153"/>
      <c r="V34" s="144"/>
      <c r="W34" s="39"/>
      <c r="X34" s="154"/>
      <c r="Y34" s="153"/>
      <c r="Z34" s="144"/>
      <c r="AA34" s="155"/>
    </row>
    <row r="35" spans="1:27" s="3" customFormat="1" ht="81.75" customHeight="1" x14ac:dyDescent="0.2">
      <c r="A35" s="56"/>
      <c r="B35" s="52" t="s">
        <v>269</v>
      </c>
      <c r="C35" s="53"/>
      <c r="D35" s="52" t="s">
        <v>243</v>
      </c>
      <c r="E35" s="53"/>
      <c r="F35" s="249" t="s">
        <v>270</v>
      </c>
      <c r="G35" s="250"/>
      <c r="H35" s="53"/>
      <c r="I35" s="36"/>
      <c r="J35" s="36" t="s">
        <v>244</v>
      </c>
      <c r="K35" s="36"/>
      <c r="L35" s="36"/>
      <c r="M35" s="38"/>
      <c r="N35" s="39"/>
      <c r="O35" s="251" t="s">
        <v>248</v>
      </c>
      <c r="P35" s="252"/>
      <c r="Q35" s="253"/>
      <c r="R35" s="34"/>
      <c r="S35" s="35"/>
      <c r="T35" s="52" t="s">
        <v>246</v>
      </c>
      <c r="U35" s="33"/>
      <c r="V35" s="52" t="s">
        <v>249</v>
      </c>
      <c r="W35" s="39"/>
      <c r="X35" s="42" t="s">
        <v>267</v>
      </c>
      <c r="Y35" s="33"/>
      <c r="Z35" s="159" t="s">
        <v>389</v>
      </c>
      <c r="AA35" s="67"/>
    </row>
    <row r="36" spans="1:27" s="3" customFormat="1" ht="11.25" customHeight="1" x14ac:dyDescent="0.2">
      <c r="B36" s="47"/>
      <c r="C36" s="53"/>
      <c r="D36" s="53"/>
      <c r="E36" s="53"/>
      <c r="F36" s="53"/>
      <c r="G36" s="53"/>
      <c r="H36" s="53"/>
      <c r="I36" s="46"/>
      <c r="J36" s="46"/>
      <c r="K36" s="46"/>
      <c r="L36" s="46"/>
      <c r="M36" s="46"/>
      <c r="N36" s="39"/>
      <c r="O36" s="46"/>
      <c r="P36" s="46"/>
      <c r="Q36" s="46"/>
      <c r="R36" s="53"/>
      <c r="S36" s="53"/>
      <c r="T36" s="53"/>
      <c r="U36" s="53"/>
      <c r="V36" s="53"/>
      <c r="W36" s="39"/>
      <c r="X36" s="53"/>
      <c r="Y36" s="53"/>
      <c r="Z36" s="35"/>
      <c r="AA36" s="67"/>
    </row>
    <row r="37" spans="1:27" s="3" customFormat="1" ht="161.1" customHeight="1" x14ac:dyDescent="0.2">
      <c r="B37" s="52" t="s">
        <v>263</v>
      </c>
      <c r="C37" s="53"/>
      <c r="D37" s="52" t="s">
        <v>243</v>
      </c>
      <c r="E37" s="53"/>
      <c r="F37" s="249" t="s">
        <v>250</v>
      </c>
      <c r="G37" s="250"/>
      <c r="H37" s="53"/>
      <c r="I37" s="36"/>
      <c r="J37" s="36"/>
      <c r="K37" s="36" t="s">
        <v>244</v>
      </c>
      <c r="L37" s="36"/>
      <c r="M37" s="38"/>
      <c r="N37" s="39"/>
      <c r="O37" s="264" t="s">
        <v>377</v>
      </c>
      <c r="P37" s="265"/>
      <c r="Q37" s="266"/>
      <c r="R37" s="34"/>
      <c r="S37" s="35"/>
      <c r="T37" s="52" t="s">
        <v>246</v>
      </c>
      <c r="U37" s="33"/>
      <c r="V37" s="140" t="s">
        <v>398</v>
      </c>
      <c r="W37" s="39"/>
      <c r="X37" s="42" t="s">
        <v>271</v>
      </c>
      <c r="Y37" s="33"/>
      <c r="Z37" s="159" t="s">
        <v>389</v>
      </c>
      <c r="AA37" s="67"/>
    </row>
    <row r="38" spans="1:27" s="3" customFormat="1" ht="9" customHeight="1" x14ac:dyDescent="0.2">
      <c r="B38" s="47"/>
      <c r="C38" s="53"/>
      <c r="D38" s="53"/>
      <c r="E38" s="53"/>
      <c r="F38" s="53"/>
      <c r="G38" s="53"/>
      <c r="H38" s="53"/>
      <c r="I38" s="46"/>
      <c r="J38" s="46"/>
      <c r="K38" s="46"/>
      <c r="L38" s="46"/>
      <c r="M38" s="46"/>
      <c r="N38" s="39"/>
      <c r="O38" s="46"/>
      <c r="P38" s="46"/>
      <c r="Q38" s="46"/>
      <c r="R38" s="37"/>
      <c r="S38" s="37"/>
      <c r="T38" s="53"/>
      <c r="U38" s="53"/>
      <c r="V38" s="53"/>
      <c r="W38" s="39"/>
      <c r="X38" s="53"/>
      <c r="Y38" s="53"/>
      <c r="Z38" s="35"/>
      <c r="AA38" s="67"/>
    </row>
    <row r="39" spans="1:27" s="161" customFormat="1" ht="135.75" customHeight="1" x14ac:dyDescent="0.2">
      <c r="B39" s="162" t="s">
        <v>264</v>
      </c>
      <c r="C39" s="163"/>
      <c r="D39" s="164" t="s">
        <v>243</v>
      </c>
      <c r="E39" s="163"/>
      <c r="F39" s="255" t="s">
        <v>396</v>
      </c>
      <c r="G39" s="248"/>
      <c r="H39" s="163"/>
      <c r="I39" s="165"/>
      <c r="J39" s="165"/>
      <c r="K39" s="165" t="s">
        <v>244</v>
      </c>
      <c r="L39" s="165"/>
      <c r="M39" s="166"/>
      <c r="N39" s="167"/>
      <c r="O39" s="246" t="s">
        <v>404</v>
      </c>
      <c r="P39" s="247"/>
      <c r="Q39" s="248"/>
      <c r="R39" s="168"/>
      <c r="S39" s="169"/>
      <c r="T39" s="162" t="s">
        <v>246</v>
      </c>
      <c r="U39" s="170"/>
      <c r="V39" s="171" t="s">
        <v>405</v>
      </c>
      <c r="W39" s="167"/>
      <c r="X39" s="171" t="s">
        <v>271</v>
      </c>
      <c r="Y39" s="170"/>
      <c r="Z39" s="172" t="s">
        <v>389</v>
      </c>
    </row>
    <row r="40" spans="1:27" s="3" customFormat="1" ht="8.25" customHeight="1" x14ac:dyDescent="0.2">
      <c r="B40" s="47"/>
      <c r="C40" s="53"/>
      <c r="D40" s="53"/>
      <c r="E40" s="53"/>
      <c r="F40" s="53"/>
      <c r="G40" s="53"/>
      <c r="H40" s="53"/>
      <c r="I40" s="46"/>
      <c r="J40" s="46"/>
      <c r="K40" s="46"/>
      <c r="L40" s="46"/>
      <c r="M40" s="46"/>
      <c r="N40" s="39"/>
      <c r="O40" s="46"/>
      <c r="P40" s="46"/>
      <c r="Q40" s="46"/>
      <c r="R40" s="53"/>
      <c r="S40" s="53"/>
      <c r="T40" s="53"/>
      <c r="U40" s="53"/>
      <c r="V40" s="53"/>
      <c r="W40" s="39"/>
      <c r="X40" s="53"/>
      <c r="Y40" s="53"/>
      <c r="Z40" s="35"/>
      <c r="AA40" s="67"/>
    </row>
    <row r="41" spans="1:27" s="3" customFormat="1" ht="98.25" customHeight="1" x14ac:dyDescent="0.2">
      <c r="B41" s="331" t="s">
        <v>272</v>
      </c>
      <c r="C41" s="53"/>
      <c r="D41" s="343" t="s">
        <v>273</v>
      </c>
      <c r="E41" s="35"/>
      <c r="F41" s="249" t="s">
        <v>252</v>
      </c>
      <c r="G41" s="250"/>
      <c r="H41" s="53"/>
      <c r="I41" s="256"/>
      <c r="J41" s="256"/>
      <c r="K41" s="256" t="s">
        <v>244</v>
      </c>
      <c r="L41" s="256"/>
      <c r="M41" s="38"/>
      <c r="N41" s="39"/>
      <c r="O41" s="251" t="s">
        <v>253</v>
      </c>
      <c r="P41" s="252"/>
      <c r="Q41" s="253"/>
      <c r="R41" s="34"/>
      <c r="S41" s="35"/>
      <c r="T41" s="52" t="s">
        <v>246</v>
      </c>
      <c r="U41" s="33"/>
      <c r="V41" s="52" t="s">
        <v>274</v>
      </c>
      <c r="W41" s="39"/>
      <c r="X41" s="42" t="s">
        <v>275</v>
      </c>
      <c r="Y41" s="33"/>
      <c r="Z41" s="159" t="s">
        <v>389</v>
      </c>
      <c r="AA41" s="67"/>
    </row>
    <row r="42" spans="1:27" s="3" customFormat="1" ht="11.25" customHeight="1" x14ac:dyDescent="0.2">
      <c r="B42" s="332"/>
      <c r="C42" s="53"/>
      <c r="D42" s="344"/>
      <c r="E42" s="53"/>
      <c r="F42" s="53"/>
      <c r="G42" s="53"/>
      <c r="H42" s="53"/>
      <c r="I42" s="257"/>
      <c r="J42" s="257"/>
      <c r="K42" s="257"/>
      <c r="L42" s="257"/>
      <c r="M42" s="46"/>
      <c r="N42" s="39"/>
      <c r="O42" s="46"/>
      <c r="P42" s="46"/>
      <c r="Q42" s="46"/>
      <c r="R42" s="53"/>
      <c r="S42" s="53"/>
      <c r="T42" s="53"/>
      <c r="U42" s="53"/>
      <c r="V42" s="53"/>
      <c r="W42" s="39"/>
      <c r="X42" s="53"/>
      <c r="Y42" s="53"/>
      <c r="Z42" s="48"/>
    </row>
    <row r="43" spans="1:27" s="3" customFormat="1" ht="134.25" customHeight="1" x14ac:dyDescent="0.2">
      <c r="B43" s="333"/>
      <c r="C43" s="53"/>
      <c r="D43" s="345"/>
      <c r="E43" s="53"/>
      <c r="F43" s="249" t="s">
        <v>255</v>
      </c>
      <c r="G43" s="250"/>
      <c r="H43" s="53"/>
      <c r="I43" s="258"/>
      <c r="J43" s="258"/>
      <c r="K43" s="258" t="s">
        <v>244</v>
      </c>
      <c r="L43" s="258"/>
      <c r="M43" s="38"/>
      <c r="N43" s="39"/>
      <c r="O43" s="251" t="s">
        <v>256</v>
      </c>
      <c r="P43" s="252"/>
      <c r="Q43" s="253"/>
      <c r="R43" s="34"/>
      <c r="S43" s="35"/>
      <c r="T43" s="52" t="s">
        <v>246</v>
      </c>
      <c r="U43" s="33"/>
      <c r="V43" s="52" t="s">
        <v>274</v>
      </c>
      <c r="W43" s="39"/>
      <c r="X43" s="42" t="s">
        <v>271</v>
      </c>
      <c r="Y43" s="33"/>
      <c r="Z43" s="159" t="s">
        <v>389</v>
      </c>
      <c r="AA43" s="67"/>
    </row>
    <row r="44" spans="1:27" s="3" customFormat="1" ht="11.25" customHeight="1" x14ac:dyDescent="0.2">
      <c r="B44" s="47"/>
      <c r="C44" s="53"/>
      <c r="D44" s="53"/>
      <c r="E44" s="53"/>
      <c r="F44" s="53"/>
      <c r="G44" s="53"/>
      <c r="H44" s="53"/>
      <c r="I44" s="46"/>
      <c r="J44" s="46"/>
      <c r="K44" s="46"/>
      <c r="L44" s="46"/>
      <c r="M44" s="46"/>
      <c r="N44" s="39"/>
      <c r="O44" s="46"/>
      <c r="P44" s="46"/>
      <c r="Q44" s="46"/>
      <c r="R44" s="53"/>
      <c r="S44" s="53"/>
      <c r="T44" s="53"/>
      <c r="U44" s="53"/>
      <c r="V44" s="53"/>
      <c r="W44" s="39"/>
      <c r="X44" s="53"/>
      <c r="Y44" s="53"/>
      <c r="Z44" s="48"/>
    </row>
    <row r="45" spans="1:27" s="3" customFormat="1" ht="132" customHeight="1" x14ac:dyDescent="0.2">
      <c r="B45" s="171" t="s">
        <v>408</v>
      </c>
      <c r="C45" s="53"/>
      <c r="D45" s="52" t="s">
        <v>243</v>
      </c>
      <c r="E45" s="53"/>
      <c r="F45" s="249" t="s">
        <v>251</v>
      </c>
      <c r="G45" s="250"/>
      <c r="H45" s="53"/>
      <c r="I45" s="36"/>
      <c r="J45" s="36"/>
      <c r="K45" s="36" t="s">
        <v>244</v>
      </c>
      <c r="L45" s="36"/>
      <c r="M45" s="38"/>
      <c r="N45" s="39"/>
      <c r="O45" s="251" t="s">
        <v>257</v>
      </c>
      <c r="P45" s="252"/>
      <c r="Q45" s="253"/>
      <c r="R45" s="34"/>
      <c r="S45" s="35"/>
      <c r="T45" s="52" t="s">
        <v>246</v>
      </c>
      <c r="U45" s="33"/>
      <c r="V45" s="52" t="s">
        <v>258</v>
      </c>
      <c r="W45" s="39"/>
      <c r="X45" s="42" t="s">
        <v>271</v>
      </c>
      <c r="Y45" s="33"/>
      <c r="Z45" s="159" t="s">
        <v>389</v>
      </c>
    </row>
    <row r="46" spans="1:27" s="3" customFormat="1" ht="9" customHeight="1" x14ac:dyDescent="0.2">
      <c r="B46" s="47"/>
      <c r="C46" s="53"/>
      <c r="D46" s="53"/>
      <c r="E46" s="53"/>
      <c r="F46" s="53"/>
      <c r="G46" s="53"/>
      <c r="H46" s="53"/>
      <c r="I46" s="46"/>
      <c r="J46" s="46"/>
      <c r="K46" s="46"/>
      <c r="L46" s="46"/>
      <c r="M46" s="46"/>
      <c r="N46" s="39"/>
      <c r="O46" s="46"/>
      <c r="P46" s="46"/>
      <c r="Q46" s="46"/>
      <c r="R46" s="37"/>
      <c r="S46" s="37"/>
      <c r="T46" s="53"/>
      <c r="U46" s="53"/>
      <c r="V46" s="53"/>
      <c r="W46" s="39"/>
      <c r="X46" s="53"/>
      <c r="Y46" s="53"/>
      <c r="Z46" s="35"/>
      <c r="AA46" s="67"/>
    </row>
    <row r="47" spans="1:27" s="161" customFormat="1" ht="188.1" customHeight="1" x14ac:dyDescent="0.2">
      <c r="B47" s="162" t="s">
        <v>263</v>
      </c>
      <c r="C47" s="163"/>
      <c r="D47" s="162" t="s">
        <v>243</v>
      </c>
      <c r="E47" s="163"/>
      <c r="F47" s="255" t="s">
        <v>406</v>
      </c>
      <c r="G47" s="248"/>
      <c r="H47" s="163"/>
      <c r="I47" s="165"/>
      <c r="J47" s="165"/>
      <c r="K47" s="165" t="s">
        <v>244</v>
      </c>
      <c r="L47" s="165"/>
      <c r="M47" s="166"/>
      <c r="N47" s="167"/>
      <c r="O47" s="246" t="s">
        <v>409</v>
      </c>
      <c r="P47" s="247"/>
      <c r="Q47" s="248"/>
      <c r="R47" s="168"/>
      <c r="S47" s="169"/>
      <c r="T47" s="173" t="s">
        <v>376</v>
      </c>
      <c r="U47" s="170"/>
      <c r="V47" s="171" t="s">
        <v>407</v>
      </c>
      <c r="W47" s="167"/>
      <c r="X47" s="171" t="s">
        <v>276</v>
      </c>
      <c r="Y47" s="170"/>
      <c r="Z47" s="172" t="s">
        <v>389</v>
      </c>
    </row>
    <row r="48" spans="1:27" s="3" customFormat="1" ht="8.25" customHeight="1" x14ac:dyDescent="0.2">
      <c r="B48" s="54"/>
      <c r="C48" s="53"/>
      <c r="D48" s="53"/>
      <c r="E48" s="53"/>
      <c r="F48" s="53"/>
      <c r="G48" s="53"/>
      <c r="H48" s="53"/>
      <c r="I48" s="46"/>
      <c r="J48" s="46"/>
      <c r="K48" s="46"/>
      <c r="L48" s="46"/>
      <c r="M48" s="46"/>
      <c r="N48" s="39"/>
      <c r="O48" s="46"/>
      <c r="P48" s="46"/>
      <c r="Q48" s="46"/>
      <c r="R48" s="53"/>
      <c r="S48" s="53"/>
      <c r="T48" s="53"/>
      <c r="U48" s="53"/>
      <c r="V48" s="53"/>
      <c r="W48" s="39"/>
      <c r="X48" s="53"/>
      <c r="Y48" s="53"/>
      <c r="Z48" s="35"/>
      <c r="AA48" s="67"/>
    </row>
    <row r="49" spans="1:27" s="3" customFormat="1" ht="103.5" customHeight="1" x14ac:dyDescent="0.2">
      <c r="B49" s="52" t="s">
        <v>263</v>
      </c>
      <c r="C49" s="69"/>
      <c r="D49" s="52" t="s">
        <v>254</v>
      </c>
      <c r="E49" s="69"/>
      <c r="F49" s="249" t="s">
        <v>277</v>
      </c>
      <c r="G49" s="250"/>
      <c r="H49" s="69"/>
      <c r="I49" s="36"/>
      <c r="J49" s="36"/>
      <c r="K49" s="36"/>
      <c r="L49" s="36" t="s">
        <v>244</v>
      </c>
      <c r="M49" s="70"/>
      <c r="N49" s="71"/>
      <c r="O49" s="254" t="s">
        <v>259</v>
      </c>
      <c r="P49" s="252"/>
      <c r="Q49" s="253"/>
      <c r="R49" s="72"/>
      <c r="S49" s="73"/>
      <c r="T49" s="52" t="s">
        <v>246</v>
      </c>
      <c r="U49" s="74"/>
      <c r="V49" s="52" t="s">
        <v>260</v>
      </c>
      <c r="W49" s="71"/>
      <c r="X49" s="42" t="s">
        <v>278</v>
      </c>
      <c r="Y49" s="74"/>
      <c r="Z49" s="159" t="s">
        <v>389</v>
      </c>
    </row>
    <row r="50" spans="1:27" s="3" customFormat="1" ht="11.25" customHeight="1" x14ac:dyDescent="0.2">
      <c r="B50" s="34"/>
      <c r="C50" s="41"/>
      <c r="D50" s="41"/>
      <c r="E50" s="41"/>
      <c r="F50" s="41"/>
      <c r="G50" s="41"/>
      <c r="H50" s="41"/>
      <c r="I50" s="40"/>
      <c r="J50" s="40"/>
      <c r="K50" s="40"/>
      <c r="L50" s="40"/>
      <c r="M50" s="40"/>
      <c r="N50" s="39"/>
      <c r="O50" s="40"/>
      <c r="P50" s="40"/>
      <c r="Q50" s="40"/>
      <c r="R50" s="41"/>
      <c r="S50" s="41"/>
      <c r="T50" s="41"/>
      <c r="U50" s="41"/>
      <c r="V50" s="41"/>
      <c r="W50" s="39"/>
      <c r="X50" s="41"/>
      <c r="Y50" s="41"/>
      <c r="Z50" s="53"/>
      <c r="AA50" s="64"/>
    </row>
    <row r="51" spans="1:27" ht="15" customHeight="1" x14ac:dyDescent="0.25">
      <c r="A51" s="57"/>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60"/>
    </row>
    <row r="52" spans="1:27" ht="18" customHeight="1" x14ac:dyDescent="0.25">
      <c r="B52" s="205" t="s">
        <v>132</v>
      </c>
      <c r="C52" s="206"/>
      <c r="D52" s="207"/>
      <c r="E52" s="26"/>
      <c r="F52" s="26"/>
      <c r="G52" s="26"/>
      <c r="H52" s="26"/>
      <c r="I52" s="26"/>
      <c r="J52" s="26"/>
      <c r="K52" s="26"/>
      <c r="L52" s="26"/>
      <c r="M52" s="26"/>
      <c r="N52" s="26"/>
      <c r="O52" s="26"/>
      <c r="P52" s="26"/>
      <c r="Q52" s="26"/>
      <c r="R52" s="26"/>
      <c r="S52" s="26"/>
      <c r="T52" s="26"/>
      <c r="U52" s="26"/>
      <c r="V52" s="26"/>
      <c r="W52" s="26"/>
      <c r="X52" s="26"/>
      <c r="Y52" s="26"/>
      <c r="Z52" s="26"/>
      <c r="AA52" s="60"/>
    </row>
    <row r="53" spans="1:27" x14ac:dyDescent="0.25">
      <c r="A53" s="1"/>
      <c r="B53" s="325"/>
      <c r="C53" s="326"/>
      <c r="D53" s="327"/>
      <c r="E53" s="26"/>
      <c r="F53" s="26"/>
      <c r="G53" s="26"/>
      <c r="H53" s="26"/>
      <c r="I53" s="26"/>
      <c r="J53" s="26"/>
      <c r="K53" s="26"/>
      <c r="L53" s="26"/>
      <c r="M53" s="26"/>
      <c r="N53" s="26"/>
      <c r="O53" s="26"/>
      <c r="P53" s="26"/>
      <c r="Q53" s="26"/>
      <c r="R53" s="26"/>
      <c r="S53" s="26"/>
      <c r="T53" s="26"/>
      <c r="U53" s="26"/>
      <c r="V53" s="26"/>
      <c r="W53" s="26"/>
      <c r="X53" s="26"/>
      <c r="Y53" s="26"/>
      <c r="Z53" s="65"/>
    </row>
    <row r="54" spans="1:27" x14ac:dyDescent="0.25">
      <c r="B54" s="325"/>
      <c r="C54" s="326"/>
      <c r="D54" s="327"/>
      <c r="E54" s="26"/>
      <c r="F54" s="26"/>
      <c r="G54" s="26"/>
      <c r="H54" s="26"/>
      <c r="I54" s="26"/>
      <c r="J54" s="26"/>
      <c r="K54" s="26"/>
      <c r="L54" s="26"/>
      <c r="M54" s="26"/>
      <c r="N54" s="26"/>
      <c r="O54" s="26"/>
      <c r="P54" s="26"/>
      <c r="Q54" s="26"/>
      <c r="R54" s="26"/>
      <c r="S54" s="26"/>
      <c r="T54" s="26"/>
      <c r="U54" s="26"/>
      <c r="V54" s="26"/>
      <c r="W54" s="26"/>
      <c r="X54" s="26"/>
      <c r="Y54" s="26"/>
      <c r="Z54" s="26"/>
      <c r="AA54" s="60"/>
    </row>
    <row r="55" spans="1:27" x14ac:dyDescent="0.25">
      <c r="B55" s="328"/>
      <c r="C55" s="329"/>
      <c r="D55" s="330"/>
      <c r="E55" s="26"/>
      <c r="F55" s="26"/>
      <c r="G55" s="26"/>
      <c r="H55" s="26"/>
      <c r="I55" s="26"/>
      <c r="J55" s="26"/>
      <c r="K55" s="26"/>
      <c r="L55" s="26"/>
      <c r="M55" s="26"/>
      <c r="N55" s="26"/>
      <c r="O55" s="26"/>
      <c r="P55" s="26"/>
      <c r="Q55" s="26"/>
      <c r="R55" s="26"/>
      <c r="S55" s="26"/>
      <c r="T55" s="26"/>
      <c r="U55" s="26"/>
      <c r="V55" s="26"/>
      <c r="W55" s="26"/>
      <c r="X55" s="26"/>
      <c r="Y55" s="26"/>
      <c r="Z55" s="26"/>
      <c r="AA55" s="60"/>
    </row>
    <row r="56" spans="1:27" x14ac:dyDescent="0.25">
      <c r="B56" s="328"/>
      <c r="C56" s="329"/>
      <c r="D56" s="330"/>
      <c r="E56" s="26"/>
      <c r="F56" s="26"/>
      <c r="G56" s="26"/>
      <c r="H56" s="26"/>
      <c r="I56" s="26"/>
      <c r="J56" s="26"/>
      <c r="K56" s="26"/>
      <c r="L56" s="26"/>
      <c r="M56" s="26"/>
      <c r="N56" s="26"/>
      <c r="O56" s="26"/>
      <c r="P56" s="26"/>
      <c r="Q56" s="26"/>
      <c r="R56" s="26"/>
      <c r="S56" s="26"/>
      <c r="T56" s="26"/>
      <c r="U56" s="26"/>
      <c r="V56" s="26"/>
      <c r="W56" s="26"/>
      <c r="X56" s="26"/>
      <c r="Y56" s="26"/>
      <c r="Z56" s="26"/>
      <c r="AA56" s="60"/>
    </row>
    <row r="57" spans="1:27" x14ac:dyDescent="0.25">
      <c r="B57" s="328"/>
      <c r="C57" s="329"/>
      <c r="D57" s="330"/>
      <c r="E57" s="26"/>
      <c r="F57" s="26"/>
      <c r="G57" s="26"/>
      <c r="H57" s="26"/>
      <c r="I57" s="26"/>
      <c r="J57" s="26"/>
      <c r="K57" s="26"/>
      <c r="L57" s="26"/>
      <c r="M57" s="26"/>
      <c r="N57" s="26"/>
      <c r="O57" s="26"/>
      <c r="P57" s="26"/>
      <c r="Q57" s="26"/>
      <c r="R57" s="26"/>
      <c r="S57" s="26"/>
      <c r="T57" s="26"/>
      <c r="U57" s="26"/>
      <c r="V57" s="26"/>
      <c r="W57" s="26"/>
      <c r="X57" s="26"/>
      <c r="Y57" s="26"/>
      <c r="Z57" s="26"/>
      <c r="AA57" s="60"/>
    </row>
    <row r="58" spans="1:27" x14ac:dyDescent="0.25">
      <c r="B58" s="328"/>
      <c r="C58" s="329"/>
      <c r="D58" s="330"/>
      <c r="E58" s="26"/>
      <c r="F58" s="26"/>
      <c r="G58" s="26"/>
      <c r="H58" s="26"/>
      <c r="I58" s="26"/>
      <c r="J58" s="26"/>
      <c r="K58" s="26"/>
      <c r="L58" s="26"/>
      <c r="M58" s="26"/>
      <c r="N58" s="26"/>
      <c r="O58" s="26"/>
      <c r="P58" s="26"/>
      <c r="Q58" s="26"/>
      <c r="R58" s="26"/>
      <c r="S58" s="26"/>
      <c r="T58" s="26"/>
      <c r="U58" s="26"/>
      <c r="V58" s="26"/>
      <c r="W58" s="26"/>
      <c r="X58" s="26"/>
      <c r="Y58" s="26"/>
      <c r="Z58" s="26"/>
      <c r="AA58" s="60"/>
    </row>
    <row r="59" spans="1:27" x14ac:dyDescent="0.25">
      <c r="B59" s="328"/>
      <c r="C59" s="329"/>
      <c r="D59" s="330"/>
      <c r="E59" s="26"/>
      <c r="F59" s="26"/>
      <c r="G59" s="26"/>
      <c r="H59" s="26"/>
      <c r="I59" s="26"/>
      <c r="J59" s="26"/>
      <c r="K59" s="26"/>
      <c r="L59" s="26"/>
      <c r="M59" s="26"/>
      <c r="N59" s="26"/>
      <c r="O59" s="26"/>
      <c r="P59" s="26"/>
      <c r="Q59" s="26"/>
      <c r="R59" s="26"/>
      <c r="S59" s="26"/>
      <c r="T59" s="26"/>
      <c r="U59" s="26"/>
      <c r="V59" s="26"/>
      <c r="W59" s="26"/>
      <c r="X59" s="26"/>
      <c r="Y59" s="26"/>
      <c r="Z59" s="26"/>
      <c r="AA59" s="60"/>
    </row>
    <row r="60" spans="1:27" x14ac:dyDescent="0.25">
      <c r="B60" s="59"/>
      <c r="C60" s="1"/>
      <c r="D60" s="1"/>
      <c r="E60" s="1"/>
      <c r="F60" s="1"/>
      <c r="G60" s="1"/>
      <c r="H60" s="1"/>
      <c r="I60" s="1"/>
      <c r="J60" s="1"/>
      <c r="K60" s="1"/>
      <c r="L60" s="1"/>
      <c r="M60" s="1"/>
      <c r="N60" s="1"/>
      <c r="O60" s="1"/>
      <c r="P60" s="1"/>
      <c r="Q60" s="1"/>
      <c r="R60" s="1"/>
      <c r="S60" s="1"/>
      <c r="T60" s="1"/>
      <c r="U60" s="1"/>
      <c r="V60" s="1"/>
      <c r="W60" s="1"/>
      <c r="X60" s="1"/>
      <c r="Y60" s="1"/>
      <c r="Z60" s="1"/>
      <c r="AA60" s="60"/>
    </row>
    <row r="61" spans="1:27" s="44" customFormat="1" x14ac:dyDescent="0.25">
      <c r="B61" s="58"/>
      <c r="C61" s="43"/>
      <c r="D61" s="43"/>
      <c r="E61" s="43"/>
      <c r="F61" s="43"/>
      <c r="G61" s="43"/>
      <c r="H61" s="43"/>
      <c r="I61" s="43"/>
      <c r="J61" s="43"/>
      <c r="K61" s="43"/>
      <c r="L61" s="43"/>
      <c r="M61" s="43"/>
      <c r="N61" s="43"/>
      <c r="O61" s="43"/>
      <c r="P61" s="43"/>
      <c r="Q61" s="43"/>
      <c r="R61" s="43"/>
      <c r="S61" s="43"/>
      <c r="T61" s="43"/>
      <c r="U61" s="43"/>
      <c r="V61" s="43"/>
      <c r="W61" s="43"/>
      <c r="X61" s="43"/>
      <c r="Y61" s="43"/>
      <c r="Z61" s="43"/>
      <c r="AA61" s="58"/>
    </row>
    <row r="62" spans="1:27" x14ac:dyDescent="0.25">
      <c r="B62" s="60"/>
      <c r="C62" s="1"/>
      <c r="D62" s="1"/>
      <c r="E62" s="1"/>
      <c r="F62" s="1"/>
      <c r="G62" s="1"/>
      <c r="H62" s="1"/>
      <c r="I62" s="1"/>
      <c r="J62" s="1"/>
      <c r="K62" s="1"/>
      <c r="L62" s="1"/>
      <c r="M62" s="1"/>
      <c r="N62" s="1"/>
      <c r="O62" s="1"/>
      <c r="P62" s="1"/>
      <c r="Q62" s="1"/>
      <c r="R62" s="1"/>
      <c r="S62" s="1"/>
      <c r="T62" s="1"/>
      <c r="U62" s="1"/>
      <c r="V62" s="1"/>
      <c r="W62" s="1"/>
      <c r="X62" s="1"/>
      <c r="Y62" s="1"/>
      <c r="Z62" s="1"/>
      <c r="AA62" s="60"/>
    </row>
    <row r="63" spans="1:27" x14ac:dyDescent="0.25">
      <c r="B63" s="60"/>
      <c r="C63" s="1"/>
      <c r="D63" s="1"/>
      <c r="E63" s="1"/>
      <c r="F63" s="1"/>
      <c r="G63" s="1"/>
      <c r="H63" s="1"/>
      <c r="I63" s="1"/>
      <c r="J63" s="1"/>
      <c r="K63" s="1"/>
      <c r="L63" s="1"/>
      <c r="M63" s="1"/>
      <c r="N63" s="1"/>
      <c r="O63" s="1"/>
      <c r="P63" s="1"/>
      <c r="Q63" s="1"/>
      <c r="R63" s="1"/>
      <c r="S63" s="1"/>
      <c r="T63" s="1"/>
      <c r="U63" s="1"/>
      <c r="V63" s="1"/>
      <c r="W63" s="1"/>
      <c r="X63" s="1"/>
      <c r="Y63" s="1"/>
      <c r="Z63" s="1"/>
      <c r="AA63" s="60"/>
    </row>
    <row r="64" spans="1:27" x14ac:dyDescent="0.25">
      <c r="B64" s="60"/>
      <c r="C64" s="1"/>
      <c r="D64" s="1"/>
      <c r="E64" s="1"/>
      <c r="F64" s="1"/>
      <c r="G64" s="1"/>
      <c r="H64" s="1"/>
      <c r="I64" s="1"/>
      <c r="J64" s="1"/>
      <c r="K64" s="1"/>
      <c r="L64" s="1"/>
      <c r="M64" s="1"/>
      <c r="N64" s="1"/>
      <c r="O64" s="1"/>
      <c r="P64" s="1"/>
      <c r="Q64" s="1"/>
      <c r="R64" s="1"/>
      <c r="S64" s="1"/>
      <c r="T64" s="1"/>
      <c r="U64" s="1"/>
      <c r="V64" s="1"/>
      <c r="W64" s="1"/>
      <c r="X64" s="1"/>
      <c r="Y64" s="1"/>
      <c r="Z64" s="57"/>
    </row>
    <row r="65" spans="1:27" x14ac:dyDescent="0.25">
      <c r="B65" s="60"/>
      <c r="C65" s="1"/>
      <c r="D65" s="1"/>
      <c r="E65" s="1"/>
      <c r="F65" s="1"/>
      <c r="G65" s="1"/>
      <c r="H65" s="1"/>
      <c r="I65" s="1"/>
      <c r="J65" s="1"/>
      <c r="K65" s="1"/>
      <c r="L65" s="1"/>
      <c r="M65" s="1"/>
      <c r="N65" s="1"/>
      <c r="O65" s="1"/>
      <c r="P65" s="1"/>
      <c r="Q65" s="1"/>
      <c r="R65" s="1"/>
      <c r="S65" s="1"/>
      <c r="T65" s="1"/>
      <c r="U65" s="1"/>
      <c r="V65" s="1"/>
      <c r="W65" s="1"/>
      <c r="X65" s="1"/>
      <c r="Y65" s="1"/>
      <c r="Z65" s="1"/>
      <c r="AA65" s="60"/>
    </row>
    <row r="66" spans="1:27" x14ac:dyDescent="0.25">
      <c r="B66" s="60"/>
      <c r="C66" s="1"/>
      <c r="D66" s="1"/>
      <c r="E66" s="1"/>
      <c r="F66" s="1"/>
      <c r="G66" s="1"/>
      <c r="H66" s="1"/>
      <c r="I66" s="1"/>
      <c r="J66" s="1"/>
      <c r="K66" s="1"/>
      <c r="L66" s="1"/>
      <c r="M66" s="1"/>
      <c r="N66" s="1"/>
      <c r="O66" s="1"/>
      <c r="P66" s="1"/>
      <c r="Q66" s="1"/>
      <c r="R66" s="1"/>
      <c r="S66" s="1"/>
      <c r="T66" s="1"/>
      <c r="U66" s="1"/>
      <c r="V66" s="1"/>
      <c r="W66" s="1"/>
      <c r="X66" s="1"/>
      <c r="Y66" s="1"/>
      <c r="Z66" s="57"/>
    </row>
    <row r="67" spans="1:27" x14ac:dyDescent="0.25">
      <c r="B67" s="60"/>
      <c r="C67" s="1"/>
      <c r="D67" s="1"/>
      <c r="E67" s="1"/>
      <c r="F67" s="1"/>
      <c r="G67" s="1"/>
      <c r="H67" s="1"/>
      <c r="I67" s="1"/>
      <c r="J67" s="1"/>
      <c r="K67" s="1"/>
      <c r="L67" s="1"/>
      <c r="M67" s="1"/>
      <c r="N67" s="1"/>
      <c r="O67" s="1"/>
      <c r="P67" s="1"/>
      <c r="Q67" s="1"/>
      <c r="R67" s="1"/>
      <c r="S67" s="1"/>
      <c r="T67" s="1"/>
      <c r="U67" s="1"/>
      <c r="V67" s="1"/>
      <c r="W67" s="1"/>
      <c r="X67" s="1"/>
      <c r="Y67" s="1"/>
      <c r="Z67" s="1"/>
      <c r="AA67" s="60"/>
    </row>
    <row r="68" spans="1:27" x14ac:dyDescent="0.25">
      <c r="A68" s="57"/>
      <c r="B68" s="1"/>
      <c r="C68" s="1"/>
      <c r="D68" s="1"/>
      <c r="E68" s="1"/>
      <c r="F68" s="1"/>
      <c r="G68" s="1"/>
      <c r="H68" s="1"/>
      <c r="I68" s="1"/>
      <c r="J68" s="1"/>
      <c r="K68" s="1"/>
      <c r="L68" s="1"/>
      <c r="M68" s="1"/>
      <c r="N68" s="1"/>
      <c r="O68" s="1"/>
      <c r="P68" s="1"/>
      <c r="Q68" s="1"/>
      <c r="R68" s="1"/>
      <c r="S68" s="1"/>
      <c r="T68" s="1"/>
      <c r="U68" s="1"/>
      <c r="V68" s="1"/>
      <c r="W68" s="1"/>
      <c r="X68" s="1"/>
      <c r="Y68" s="1"/>
      <c r="Z68" s="57"/>
    </row>
    <row r="69" spans="1:27" x14ac:dyDescent="0.25">
      <c r="B69" s="60"/>
      <c r="C69" s="1"/>
      <c r="D69" s="1"/>
      <c r="E69" s="1"/>
      <c r="F69" s="1"/>
      <c r="G69" s="1"/>
      <c r="H69" s="1"/>
      <c r="I69" s="1"/>
      <c r="J69" s="1"/>
      <c r="K69" s="1"/>
      <c r="L69" s="1"/>
      <c r="M69" s="1"/>
      <c r="N69" s="1"/>
      <c r="O69" s="1"/>
      <c r="P69" s="1"/>
      <c r="Q69" s="1"/>
      <c r="R69" s="1"/>
      <c r="S69" s="1"/>
      <c r="T69" s="1"/>
      <c r="U69" s="1"/>
      <c r="V69" s="1"/>
      <c r="W69" s="1"/>
      <c r="X69" s="1"/>
      <c r="Y69" s="1"/>
      <c r="Z69" s="57"/>
    </row>
    <row r="70" spans="1:27" x14ac:dyDescent="0.25">
      <c r="B70" s="60"/>
      <c r="C70" s="1"/>
      <c r="D70" s="1"/>
      <c r="E70" s="1"/>
      <c r="F70" s="1"/>
      <c r="G70" s="1"/>
      <c r="H70" s="1"/>
      <c r="I70" s="1"/>
      <c r="J70" s="1"/>
      <c r="K70" s="1"/>
      <c r="L70" s="1"/>
      <c r="M70" s="1"/>
      <c r="N70" s="1"/>
      <c r="O70" s="1"/>
      <c r="P70" s="1"/>
      <c r="Q70" s="1"/>
      <c r="R70" s="1"/>
      <c r="S70" s="1"/>
      <c r="T70" s="1"/>
      <c r="U70" s="1"/>
      <c r="V70" s="1"/>
      <c r="W70" s="1"/>
      <c r="X70" s="1"/>
      <c r="Y70" s="1"/>
      <c r="Z70" s="1"/>
      <c r="AA70" s="60"/>
    </row>
    <row r="71" spans="1:27" ht="89.25" customHeight="1" thickBot="1" x14ac:dyDescent="0.3">
      <c r="B71" s="61"/>
      <c r="C71" s="63"/>
      <c r="D71" s="63"/>
      <c r="E71" s="1"/>
      <c r="F71" s="1"/>
      <c r="G71" s="1"/>
      <c r="H71" s="1"/>
      <c r="I71" s="1"/>
      <c r="J71" s="63"/>
      <c r="K71" s="1"/>
      <c r="L71" s="63"/>
      <c r="M71" s="63"/>
      <c r="N71" s="2"/>
      <c r="O71" s="1"/>
      <c r="P71" s="63"/>
      <c r="Q71" s="1"/>
      <c r="R71" s="1"/>
      <c r="S71" s="1"/>
      <c r="T71" s="63"/>
      <c r="U71" s="1"/>
      <c r="V71" s="63"/>
      <c r="W71" s="1"/>
      <c r="X71" s="1"/>
      <c r="Y71" s="57"/>
      <c r="Z71" s="1"/>
      <c r="AA71" s="60"/>
    </row>
    <row r="72" spans="1:27" x14ac:dyDescent="0.25">
      <c r="B72" s="62"/>
      <c r="E72" s="62"/>
      <c r="F72" s="62"/>
      <c r="G72" s="62"/>
      <c r="H72" s="62"/>
      <c r="I72" s="62"/>
      <c r="K72" s="62"/>
      <c r="O72" s="62"/>
      <c r="Q72" s="62"/>
      <c r="R72" s="62"/>
      <c r="S72" s="62"/>
      <c r="U72" s="62"/>
      <c r="W72" s="62"/>
      <c r="X72" s="62"/>
      <c r="Y72" s="62"/>
      <c r="Z72" s="62"/>
    </row>
  </sheetData>
  <sheetProtection formatCells="0" selectLockedCells="1" selectUnlockedCells="1"/>
  <mergeCells count="97">
    <mergeCell ref="B53:D54"/>
    <mergeCell ref="B55:D57"/>
    <mergeCell ref="B58:D59"/>
    <mergeCell ref="E7:E10"/>
    <mergeCell ref="F23:G23"/>
    <mergeCell ref="B17:B19"/>
    <mergeCell ref="D17:D19"/>
    <mergeCell ref="F17:G19"/>
    <mergeCell ref="F35:G35"/>
    <mergeCell ref="F39:G39"/>
    <mergeCell ref="B41:B43"/>
    <mergeCell ref="D41:D43"/>
    <mergeCell ref="F29:G29"/>
    <mergeCell ref="F25:G25"/>
    <mergeCell ref="F16:G16"/>
    <mergeCell ref="B15:Z15"/>
    <mergeCell ref="B52:D52"/>
    <mergeCell ref="F7:G10"/>
    <mergeCell ref="V7:W7"/>
    <mergeCell ref="X8:Z8"/>
    <mergeCell ref="X9:Z9"/>
    <mergeCell ref="V14:Z14"/>
    <mergeCell ref="V8:W8"/>
    <mergeCell ref="V9:W9"/>
    <mergeCell ref="V10:W10"/>
    <mergeCell ref="X10:Z10"/>
    <mergeCell ref="C16:C17"/>
    <mergeCell ref="E16:E17"/>
    <mergeCell ref="R16:S17"/>
    <mergeCell ref="Z17:Z19"/>
    <mergeCell ref="O16:Q16"/>
    <mergeCell ref="V17:V19"/>
    <mergeCell ref="T17:T19"/>
    <mergeCell ref="X17:X19"/>
    <mergeCell ref="O17:Q19"/>
    <mergeCell ref="B13:Z13"/>
    <mergeCell ref="B14:G14"/>
    <mergeCell ref="I14:L14"/>
    <mergeCell ref="O14:T14"/>
    <mergeCell ref="I7:O10"/>
    <mergeCell ref="P5:P10"/>
    <mergeCell ref="I12:O12"/>
    <mergeCell ref="P12:Z12"/>
    <mergeCell ref="J17:J19"/>
    <mergeCell ref="K17:K19"/>
    <mergeCell ref="L17:L19"/>
    <mergeCell ref="I17:I19"/>
    <mergeCell ref="F27:G27"/>
    <mergeCell ref="O27:Q27"/>
    <mergeCell ref="O23:Q23"/>
    <mergeCell ref="O25:Q25"/>
    <mergeCell ref="F21:G21"/>
    <mergeCell ref="O21:Q21"/>
    <mergeCell ref="O35:Q35"/>
    <mergeCell ref="O29:Q29"/>
    <mergeCell ref="F33:G33"/>
    <mergeCell ref="O33:Q33"/>
    <mergeCell ref="F37:G37"/>
    <mergeCell ref="O37:Q37"/>
    <mergeCell ref="F31:G31"/>
    <mergeCell ref="O31:Q31"/>
    <mergeCell ref="O39:Q39"/>
    <mergeCell ref="F41:G41"/>
    <mergeCell ref="O41:Q41"/>
    <mergeCell ref="F49:G49"/>
    <mergeCell ref="O49:Q49"/>
    <mergeCell ref="F43:G43"/>
    <mergeCell ref="O43:Q43"/>
    <mergeCell ref="F45:G45"/>
    <mergeCell ref="O45:Q45"/>
    <mergeCell ref="F47:G47"/>
    <mergeCell ref="O47:Q47"/>
    <mergeCell ref="L41:L43"/>
    <mergeCell ref="I41:I43"/>
    <mergeCell ref="J41:J43"/>
    <mergeCell ref="K41:K43"/>
    <mergeCell ref="B1:D3"/>
    <mergeCell ref="X1:Y1"/>
    <mergeCell ref="X2:Y2"/>
    <mergeCell ref="X3:Y3"/>
    <mergeCell ref="E1:W3"/>
    <mergeCell ref="B4:Z4"/>
    <mergeCell ref="B5:C12"/>
    <mergeCell ref="H5:H10"/>
    <mergeCell ref="U5:U10"/>
    <mergeCell ref="F12:G12"/>
    <mergeCell ref="D5:D6"/>
    <mergeCell ref="F5:G6"/>
    <mergeCell ref="D11:Z11"/>
    <mergeCell ref="D7:D10"/>
    <mergeCell ref="V5:Z5"/>
    <mergeCell ref="X7:Z7"/>
    <mergeCell ref="X6:Z6"/>
    <mergeCell ref="Q5:T6"/>
    <mergeCell ref="Q7:T10"/>
    <mergeCell ref="I5:O6"/>
    <mergeCell ref="V6:W6"/>
  </mergeCells>
  <dataValidations count="18">
    <dataValidation allowBlank="1" showInputMessage="1" showErrorMessage="1" sqref="F7:G10 I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Q5:T6" xr:uid="{00000000-0002-0000-0000-000001000000}"/>
    <dataValidation allowBlank="1" showInputMessage="1" showErrorMessage="1" promptTitle="Proceso" prompt="Previo a diligenciar las demás casillas, seleccione de la lista desplegable el proceso que va a caracterizar." sqref="D5:D6" xr:uid="{00000000-0002-0000-0000-000002000000}"/>
    <dataValidation allowBlank="1" showInputMessage="1" showErrorMessage="1" promptTitle="Macroproceso" prompt="El formato cargará automaticamente la información asociada al proceso que seleccionó." sqref="F5:G6" xr:uid="{00000000-0002-0000-0000-000003000000}"/>
    <dataValidation allowBlank="1" showInputMessage="1" showErrorMessage="1" promptTitle="Tipo de Proceso" prompt="El formato seleccionará automaticamente el tipo de proceso al que corresponde el proceso que seleccionó." sqref="I5:O6" xr:uid="{00000000-0002-0000-0000-000004000000}"/>
    <dataValidation allowBlank="1" showInputMessage="1" showErrorMessage="1" prompt="Con la ayuda del enlace, defina el tipo de indicador y el nombre del (los) indicadores que quiere establecer para medir su proceso." sqref="V5:Z5" xr:uid="{00000000-0002-0000-0000-000005000000}"/>
    <dataValidation allowBlank="1" showInputMessage="1" showErrorMessage="1" prompt="Confirme si el líder del proceso que aparece cargado se encuentra correcto." sqref="D12" xr:uid="{00000000-0002-0000-0000-000006000000}"/>
    <dataValidation allowBlank="1" showInputMessage="1" showErrorMessage="1" prompt="Para definir el alcance de su proceso tenga en cuenta que debe describir y delimitar brevemente el inicio y fin de las actividades del proceso. " sqref="I12:O12" xr:uid="{00000000-0002-0000-0000-000007000000}"/>
    <dataValidation allowBlank="1" showInputMessage="1" showErrorMessage="1" prompt="Identifica los procesos de la SIC, que proporcionan insumos o necesidades para ejecutar las actividades del proceso." sqref="B16" xr:uid="{00000000-0002-0000-0000-000008000000}"/>
    <dataValidation allowBlank="1" showInputMessage="1" showErrorMessage="1" prompt="Identifica Entidades externas o usuarios que proporcionan insumos o necesidades para ejecutar las actividades del proceso." sqref="D16"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I14:L14" xr:uid="{00000000-0002-0000-0000-00000A000000}"/>
    <dataValidation allowBlank="1" showInputMessage="1" showErrorMessage="1" prompt="Define los cargos y/o roles responsables de realizar la actividad descrita. _x000a_" sqref="T16" xr:uid="{00000000-0002-0000-0000-00000B000000}"/>
    <dataValidation allowBlank="1" showInputMessage="1" showErrorMessage="1" prompt="Identifica los procesos, los cargos o roles específicos que reciben la salida y que hacen parte de la SIC." sqref="X16" xr:uid="{00000000-0002-0000-0000-00000C000000}"/>
    <dataValidation allowBlank="1" showInputMessage="1" showErrorMessage="1" prompt="Identifica las entidades externas que reciben o son afectados por las salidas generadas en una actividad." sqref="Z16" xr:uid="{00000000-0002-0000-0000-00000D000000}"/>
    <dataValidation allowBlank="1" showInputMessage="1" showErrorMessage="1" prompt="Seleccione de la lista desplegable los trámites y OPAS asociados al proceso, en caso de tener más de uno utilice las diferentes filas." sqref="B52:D52" xr:uid="{00000000-0002-0000-0000-00000E000000}"/>
    <dataValidation allowBlank="1" showInputMessage="1" showErrorMessage="1" prompt="Son los insumos o la información de necesidades o aspectos legales que se requieren para la ejecución de las actividades. " sqref="F16:G16"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V16"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O16:Q16" xr:uid="{00000000-0002-0000-0000-000011000000}"/>
  </dataValidations>
  <pageMargins left="0.70866141732283472" right="0.70866141732283472" top="0.74803149606299213" bottom="0.74803149606299213" header="0.31496062992125984" footer="0.31496062992125984"/>
  <pageSetup scale="30" orientation="portrait" r:id="rId1"/>
  <headerFooter>
    <oddFooter>&amp;RSC01-F09 Vr1 (2019-05-06)</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B53:D59</xm:sqref>
        </x14:dataValidation>
        <x14:dataValidation type="list" allowBlank="1" showInputMessage="1" showErrorMessage="1" xr:uid="{00000000-0002-0000-0000-000013000000}">
          <x14:formula1>
            <xm:f>'Listas desplegables'!$D$3:$D$47</xm:f>
          </x14:formula1>
          <xm:sqref>D7:D10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6"/>
  <sheetViews>
    <sheetView showGridLines="0" topLeftCell="A5" zoomScale="87" zoomScaleNormal="87" workbookViewId="0">
      <selection activeCell="C5" sqref="C5:S5"/>
    </sheetView>
  </sheetViews>
  <sheetFormatPr baseColWidth="10" defaultColWidth="14.42578125" defaultRowHeight="15" customHeight="1" x14ac:dyDescent="0.25"/>
  <cols>
    <col min="1" max="1" width="4" style="76" customWidth="1"/>
    <col min="2" max="2" width="33.85546875" style="76" customWidth="1"/>
    <col min="3" max="3" width="22.85546875" style="76" customWidth="1"/>
    <col min="4" max="4" width="7.42578125" style="76" customWidth="1"/>
    <col min="5" max="5" width="10" style="76" customWidth="1"/>
    <col min="6" max="6" width="12.42578125" style="76" customWidth="1"/>
    <col min="7" max="7" width="7.85546875" style="76" customWidth="1"/>
    <col min="8" max="8" width="4.140625" style="76" customWidth="1"/>
    <col min="9" max="9" width="13.85546875" style="76" customWidth="1"/>
    <col min="10" max="10" width="3.7109375" style="76" customWidth="1"/>
    <col min="11" max="11" width="9.42578125" style="76" customWidth="1"/>
    <col min="12" max="12" width="11" style="76" customWidth="1"/>
    <col min="13" max="13" width="13" style="76" customWidth="1"/>
    <col min="14" max="14" width="10.140625" style="76" customWidth="1"/>
    <col min="15" max="15" width="13.7109375" style="76" customWidth="1"/>
    <col min="16" max="17" width="12.42578125" style="76" customWidth="1"/>
    <col min="18" max="18" width="11.42578125" style="76" customWidth="1"/>
    <col min="19" max="19" width="4.42578125" style="76" customWidth="1"/>
    <col min="20" max="20" width="4.28515625" style="76" customWidth="1"/>
    <col min="21" max="22" width="11.42578125" style="76" customWidth="1"/>
    <col min="23" max="23" width="17.42578125" style="76" customWidth="1"/>
    <col min="24" max="24" width="16.42578125" style="76" customWidth="1"/>
    <col min="25" max="25" width="11" style="76" customWidth="1"/>
    <col min="26" max="16384" width="14.42578125" style="76"/>
  </cols>
  <sheetData>
    <row r="1" spans="1:20" ht="86.25" customHeight="1" x14ac:dyDescent="0.25">
      <c r="A1" s="75"/>
      <c r="B1" s="235"/>
      <c r="C1" s="235"/>
      <c r="D1" s="235"/>
      <c r="E1" s="235"/>
      <c r="F1" s="235"/>
      <c r="G1" s="238" t="s">
        <v>0</v>
      </c>
      <c r="H1" s="239"/>
      <c r="I1" s="239"/>
      <c r="J1" s="239"/>
      <c r="K1" s="239"/>
      <c r="L1" s="239"/>
      <c r="M1" s="239"/>
      <c r="N1" s="239"/>
      <c r="O1" s="239"/>
      <c r="P1" s="239"/>
      <c r="Q1" s="239"/>
      <c r="R1" s="239"/>
      <c r="S1" s="350"/>
    </row>
    <row r="2" spans="1:20" ht="17.25" customHeight="1" x14ac:dyDescent="0.25">
      <c r="A2" s="75"/>
      <c r="B2" s="236"/>
      <c r="C2" s="236"/>
      <c r="D2" s="236"/>
      <c r="E2" s="236"/>
      <c r="F2" s="236"/>
      <c r="G2" s="240"/>
      <c r="H2" s="241"/>
      <c r="I2" s="241"/>
      <c r="J2" s="241"/>
      <c r="K2" s="241"/>
      <c r="L2" s="241"/>
      <c r="M2" s="241"/>
      <c r="N2" s="241"/>
      <c r="O2" s="241"/>
      <c r="P2" s="241"/>
      <c r="Q2" s="241"/>
      <c r="R2" s="241"/>
      <c r="S2" s="351"/>
    </row>
    <row r="3" spans="1:20" ht="29.25" customHeight="1" thickBot="1" x14ac:dyDescent="0.3">
      <c r="A3" s="75"/>
      <c r="B3" s="237"/>
      <c r="C3" s="237"/>
      <c r="D3" s="237"/>
      <c r="E3" s="237"/>
      <c r="F3" s="237"/>
      <c r="G3" s="242"/>
      <c r="H3" s="243"/>
      <c r="I3" s="243"/>
      <c r="J3" s="243"/>
      <c r="K3" s="243"/>
      <c r="L3" s="243"/>
      <c r="M3" s="243"/>
      <c r="N3" s="243"/>
      <c r="O3" s="243"/>
      <c r="P3" s="243"/>
      <c r="Q3" s="243"/>
      <c r="R3" s="243"/>
      <c r="S3" s="352"/>
    </row>
    <row r="4" spans="1:20" s="134" customFormat="1" ht="20.45" customHeight="1" x14ac:dyDescent="0.25">
      <c r="A4" s="75"/>
      <c r="B4" s="353" t="s">
        <v>162</v>
      </c>
      <c r="C4" s="354"/>
      <c r="D4" s="354"/>
      <c r="E4" s="354"/>
      <c r="F4" s="354"/>
      <c r="G4" s="354"/>
      <c r="H4" s="354"/>
      <c r="I4" s="354"/>
      <c r="J4" s="354"/>
      <c r="K4" s="354"/>
      <c r="L4" s="354"/>
      <c r="M4" s="354"/>
      <c r="N4" s="354"/>
      <c r="O4" s="354"/>
      <c r="P4" s="354"/>
      <c r="Q4" s="354"/>
      <c r="R4" s="354"/>
      <c r="S4" s="355"/>
      <c r="T4" s="75"/>
    </row>
    <row r="5" spans="1:20" ht="30" customHeight="1" x14ac:dyDescent="0.25">
      <c r="A5" s="75"/>
      <c r="B5" s="4" t="s">
        <v>36</v>
      </c>
      <c r="C5" s="319" t="s">
        <v>187</v>
      </c>
      <c r="D5" s="320"/>
      <c r="E5" s="320"/>
      <c r="F5" s="320"/>
      <c r="G5" s="320"/>
      <c r="H5" s="320"/>
      <c r="I5" s="320"/>
      <c r="J5" s="320"/>
      <c r="K5" s="320"/>
      <c r="L5" s="320"/>
      <c r="M5" s="320"/>
      <c r="N5" s="320"/>
      <c r="O5" s="320"/>
      <c r="P5" s="320"/>
      <c r="Q5" s="320"/>
      <c r="R5" s="320"/>
      <c r="S5" s="365"/>
      <c r="T5" s="75"/>
    </row>
    <row r="6" spans="1:20" ht="30" customHeight="1" x14ac:dyDescent="0.25">
      <c r="A6" s="75"/>
      <c r="B6" s="4" t="s">
        <v>21</v>
      </c>
      <c r="C6" s="319" t="s">
        <v>87</v>
      </c>
      <c r="D6" s="320"/>
      <c r="E6" s="320"/>
      <c r="F6" s="320"/>
      <c r="G6" s="320"/>
      <c r="H6" s="320"/>
      <c r="I6" s="320"/>
      <c r="J6" s="321"/>
      <c r="K6" s="366" t="s">
        <v>35</v>
      </c>
      <c r="L6" s="366"/>
      <c r="M6" s="367" t="str">
        <f>VLOOKUP(C6,'[2]Listas desplegables'!D3:G46,2,0)</f>
        <v>Difusión, apoyo y atención a consumidores y miembros de la RNPC</v>
      </c>
      <c r="N6" s="367"/>
      <c r="O6" s="367"/>
      <c r="P6" s="367"/>
      <c r="Q6" s="367"/>
      <c r="R6" s="367"/>
      <c r="S6" s="368"/>
      <c r="T6" s="75"/>
    </row>
    <row r="7" spans="1:20" ht="36.75" customHeight="1" x14ac:dyDescent="0.25">
      <c r="A7" s="75"/>
      <c r="B7" s="4" t="s">
        <v>37</v>
      </c>
      <c r="C7" s="359" t="str">
        <f>VLOOKUP(C6,'[2]Listas desplegables'!D3:G46,4,0)</f>
        <v>Coordinador del Grupo de Trabajo de Apoyo de la Red Nacional de Protección al Consumidor (RNPC)</v>
      </c>
      <c r="D7" s="359"/>
      <c r="E7" s="359"/>
      <c r="F7" s="359"/>
      <c r="G7" s="359"/>
      <c r="H7" s="359"/>
      <c r="I7" s="359"/>
      <c r="J7" s="359"/>
      <c r="K7" s="360" t="s">
        <v>38</v>
      </c>
      <c r="L7" s="360"/>
      <c r="M7" s="367" t="s">
        <v>284</v>
      </c>
      <c r="N7" s="367"/>
      <c r="O7" s="367"/>
      <c r="P7" s="367"/>
      <c r="Q7" s="367"/>
      <c r="R7" s="367"/>
      <c r="S7" s="368"/>
      <c r="T7" s="75"/>
    </row>
    <row r="8" spans="1:20" ht="15.75" customHeight="1" x14ac:dyDescent="0.25">
      <c r="A8" s="75"/>
      <c r="B8" s="356"/>
      <c r="C8" s="357"/>
      <c r="D8" s="357"/>
      <c r="E8" s="357"/>
      <c r="F8" s="357"/>
      <c r="G8" s="357"/>
      <c r="H8" s="357"/>
      <c r="I8" s="357"/>
      <c r="J8" s="357"/>
      <c r="K8" s="357"/>
      <c r="L8" s="357"/>
      <c r="M8" s="357"/>
      <c r="N8" s="357"/>
      <c r="O8" s="357"/>
      <c r="P8" s="357"/>
      <c r="Q8" s="357"/>
      <c r="R8" s="357"/>
      <c r="S8" s="358"/>
      <c r="T8" s="75"/>
    </row>
    <row r="9" spans="1:20" ht="30.75" customHeight="1" x14ac:dyDescent="0.25">
      <c r="A9" s="75"/>
      <c r="B9" s="4" t="s">
        <v>22</v>
      </c>
      <c r="C9" s="359" t="s">
        <v>341</v>
      </c>
      <c r="D9" s="359"/>
      <c r="E9" s="359"/>
      <c r="F9" s="359"/>
      <c r="G9" s="359"/>
      <c r="H9" s="359"/>
      <c r="I9" s="359"/>
      <c r="J9" s="359"/>
      <c r="K9" s="360" t="s">
        <v>39</v>
      </c>
      <c r="L9" s="360"/>
      <c r="M9" s="361" t="str">
        <f>[2]Caracterización!V7</f>
        <v>Eficacia</v>
      </c>
      <c r="N9" s="361"/>
      <c r="O9" s="360" t="s">
        <v>42</v>
      </c>
      <c r="P9" s="360"/>
      <c r="Q9" s="362" t="s">
        <v>207</v>
      </c>
      <c r="R9" s="363"/>
      <c r="S9" s="364"/>
      <c r="T9" s="75"/>
    </row>
    <row r="10" spans="1:20" ht="30.75" customHeight="1" x14ac:dyDescent="0.25">
      <c r="A10" s="75"/>
      <c r="B10" s="4" t="s">
        <v>23</v>
      </c>
      <c r="C10" s="369" t="s">
        <v>369</v>
      </c>
      <c r="D10" s="369"/>
      <c r="E10" s="369"/>
      <c r="F10" s="369"/>
      <c r="G10" s="369"/>
      <c r="H10" s="369"/>
      <c r="I10" s="369"/>
      <c r="J10" s="369"/>
      <c r="K10" s="369"/>
      <c r="L10" s="369"/>
      <c r="M10" s="369"/>
      <c r="N10" s="369"/>
      <c r="O10" s="369"/>
      <c r="P10" s="369"/>
      <c r="Q10" s="369"/>
      <c r="R10" s="369"/>
      <c r="S10" s="370"/>
      <c r="T10" s="75"/>
    </row>
    <row r="11" spans="1:20" ht="51" customHeight="1" x14ac:dyDescent="0.25">
      <c r="A11" s="75"/>
      <c r="B11" s="4" t="s">
        <v>40</v>
      </c>
      <c r="C11" s="369" t="s">
        <v>368</v>
      </c>
      <c r="D11" s="369"/>
      <c r="E11" s="369"/>
      <c r="F11" s="369"/>
      <c r="G11" s="369"/>
      <c r="H11" s="369"/>
      <c r="I11" s="369"/>
      <c r="J11" s="369"/>
      <c r="K11" s="369"/>
      <c r="L11" s="369"/>
      <c r="M11" s="369"/>
      <c r="N11" s="369"/>
      <c r="O11" s="369"/>
      <c r="P11" s="369"/>
      <c r="Q11" s="369"/>
      <c r="R11" s="369"/>
      <c r="S11" s="370"/>
      <c r="T11" s="75"/>
    </row>
    <row r="12" spans="1:20" ht="63" customHeight="1" x14ac:dyDescent="0.25">
      <c r="A12" s="75"/>
      <c r="B12" s="77" t="s">
        <v>165</v>
      </c>
      <c r="C12" s="371"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2" s="372"/>
      <c r="E12" s="372"/>
      <c r="F12" s="372"/>
      <c r="G12" s="372"/>
      <c r="H12" s="372"/>
      <c r="I12" s="372"/>
      <c r="J12" s="372"/>
      <c r="K12" s="372"/>
      <c r="L12" s="372"/>
      <c r="M12" s="372"/>
      <c r="N12" s="372"/>
      <c r="O12" s="372"/>
      <c r="P12" s="372"/>
      <c r="Q12" s="372"/>
      <c r="R12" s="372"/>
      <c r="S12" s="373"/>
      <c r="T12" s="75"/>
    </row>
    <row r="13" spans="1:20" ht="14.25" customHeight="1" x14ac:dyDescent="0.25">
      <c r="A13" s="75"/>
      <c r="B13" s="374"/>
      <c r="C13" s="375"/>
      <c r="D13" s="375"/>
      <c r="E13" s="375"/>
      <c r="F13" s="375"/>
      <c r="G13" s="375"/>
      <c r="H13" s="375"/>
      <c r="I13" s="375"/>
      <c r="J13" s="375"/>
      <c r="K13" s="375"/>
      <c r="L13" s="375"/>
      <c r="M13" s="375"/>
      <c r="N13" s="375"/>
      <c r="O13" s="375"/>
      <c r="P13" s="375"/>
      <c r="Q13" s="375"/>
      <c r="R13" s="375"/>
      <c r="S13" s="376"/>
      <c r="T13" s="75"/>
    </row>
    <row r="14" spans="1:20" ht="30" customHeight="1" x14ac:dyDescent="0.25">
      <c r="A14" s="78"/>
      <c r="B14" s="79" t="s">
        <v>24</v>
      </c>
      <c r="C14" s="377" t="s">
        <v>164</v>
      </c>
      <c r="D14" s="378"/>
      <c r="E14" s="377" t="s">
        <v>41</v>
      </c>
      <c r="F14" s="379"/>
      <c r="G14" s="379"/>
      <c r="H14" s="378"/>
      <c r="I14" s="377" t="s">
        <v>25</v>
      </c>
      <c r="J14" s="379"/>
      <c r="K14" s="379"/>
      <c r="L14" s="379"/>
      <c r="M14" s="378"/>
      <c r="N14" s="377" t="s">
        <v>26</v>
      </c>
      <c r="O14" s="379"/>
      <c r="P14" s="379"/>
      <c r="Q14" s="379"/>
      <c r="R14" s="380"/>
      <c r="S14" s="381"/>
      <c r="T14" s="78"/>
    </row>
    <row r="15" spans="1:20" ht="45.75" customHeight="1" x14ac:dyDescent="0.25">
      <c r="A15" s="75"/>
      <c r="B15" s="383" t="s">
        <v>417</v>
      </c>
      <c r="C15" s="385" t="s">
        <v>342</v>
      </c>
      <c r="D15" s="386"/>
      <c r="E15" s="385" t="s">
        <v>343</v>
      </c>
      <c r="F15" s="372"/>
      <c r="G15" s="372"/>
      <c r="H15" s="387"/>
      <c r="I15" s="385" t="s">
        <v>231</v>
      </c>
      <c r="J15" s="388"/>
      <c r="K15" s="388"/>
      <c r="L15" s="388"/>
      <c r="M15" s="386"/>
      <c r="N15" s="385" t="s">
        <v>344</v>
      </c>
      <c r="O15" s="388"/>
      <c r="P15" s="388"/>
      <c r="Q15" s="388"/>
      <c r="R15" s="389"/>
      <c r="S15" s="382"/>
      <c r="T15" s="75"/>
    </row>
    <row r="16" spans="1:20" ht="65.25" customHeight="1" x14ac:dyDescent="0.25">
      <c r="A16" s="75"/>
      <c r="B16" s="384"/>
      <c r="C16" s="385" t="s">
        <v>345</v>
      </c>
      <c r="D16" s="386"/>
      <c r="E16" s="385" t="s">
        <v>346</v>
      </c>
      <c r="F16" s="372"/>
      <c r="G16" s="372"/>
      <c r="H16" s="387"/>
      <c r="I16" s="385" t="s">
        <v>231</v>
      </c>
      <c r="J16" s="388"/>
      <c r="K16" s="388"/>
      <c r="L16" s="388"/>
      <c r="M16" s="386"/>
      <c r="N16" s="385" t="s">
        <v>347</v>
      </c>
      <c r="O16" s="388"/>
      <c r="P16" s="388"/>
      <c r="Q16" s="388"/>
      <c r="R16" s="389"/>
      <c r="S16" s="382"/>
      <c r="T16" s="75"/>
    </row>
    <row r="17" spans="1:20" ht="18.75" customHeight="1" x14ac:dyDescent="0.25">
      <c r="A17" s="75"/>
      <c r="B17" s="398"/>
      <c r="C17" s="399"/>
      <c r="D17" s="399"/>
      <c r="E17" s="399"/>
      <c r="F17" s="399"/>
      <c r="G17" s="399"/>
      <c r="H17" s="399"/>
      <c r="I17" s="399"/>
      <c r="J17" s="399"/>
      <c r="K17" s="399"/>
      <c r="L17" s="399"/>
      <c r="M17" s="399"/>
      <c r="N17" s="399"/>
      <c r="O17" s="399"/>
      <c r="P17" s="399"/>
      <c r="Q17" s="399"/>
      <c r="R17" s="399"/>
      <c r="S17" s="400"/>
      <c r="T17" s="75"/>
    </row>
    <row r="18" spans="1:20" ht="14.25" customHeight="1" x14ac:dyDescent="0.25">
      <c r="A18" s="75"/>
      <c r="B18" s="80"/>
      <c r="C18" s="81"/>
      <c r="D18" s="81"/>
      <c r="E18" s="81"/>
      <c r="F18" s="81"/>
      <c r="G18" s="81"/>
      <c r="H18" s="81"/>
      <c r="I18" s="81"/>
      <c r="J18" s="81"/>
      <c r="K18" s="81"/>
      <c r="L18" s="81"/>
      <c r="M18" s="81"/>
      <c r="N18" s="81"/>
      <c r="O18" s="81"/>
      <c r="P18" s="81"/>
      <c r="Q18" s="81"/>
      <c r="R18" s="82"/>
      <c r="S18" s="83"/>
      <c r="T18" s="75"/>
    </row>
    <row r="19" spans="1:20" ht="14.25" customHeight="1" x14ac:dyDescent="0.25">
      <c r="A19" s="75"/>
      <c r="B19" s="84" t="s">
        <v>27</v>
      </c>
      <c r="C19" s="128" t="s">
        <v>28</v>
      </c>
      <c r="D19" s="86"/>
      <c r="E19" s="128"/>
      <c r="F19" s="128" t="s">
        <v>29</v>
      </c>
      <c r="G19" s="86"/>
      <c r="H19" s="128"/>
      <c r="I19" s="128" t="s">
        <v>30</v>
      </c>
      <c r="J19" s="128"/>
      <c r="K19" s="86"/>
      <c r="L19" s="128"/>
      <c r="M19" s="128" t="s">
        <v>31</v>
      </c>
      <c r="N19" s="86" t="s">
        <v>285</v>
      </c>
      <c r="O19" s="128"/>
      <c r="P19" s="128"/>
      <c r="Q19" s="128"/>
      <c r="R19" s="87"/>
      <c r="S19" s="83"/>
      <c r="T19" s="75"/>
    </row>
    <row r="20" spans="1:20" ht="14.25" customHeight="1" x14ac:dyDescent="0.25">
      <c r="A20" s="75"/>
      <c r="B20" s="88"/>
      <c r="C20" s="89"/>
      <c r="D20" s="89"/>
      <c r="E20" s="89"/>
      <c r="F20" s="89"/>
      <c r="G20" s="89"/>
      <c r="H20" s="89"/>
      <c r="I20" s="89"/>
      <c r="J20" s="89"/>
      <c r="K20" s="89"/>
      <c r="L20" s="89"/>
      <c r="M20" s="89"/>
      <c r="N20" s="89"/>
      <c r="O20" s="89"/>
      <c r="P20" s="89"/>
      <c r="Q20" s="89"/>
      <c r="R20" s="90"/>
      <c r="S20" s="83"/>
      <c r="T20" s="75"/>
    </row>
    <row r="21" spans="1:20" ht="14.25" customHeight="1" x14ac:dyDescent="0.25">
      <c r="A21" s="75"/>
      <c r="B21" s="91"/>
      <c r="C21" s="129"/>
      <c r="D21" s="129"/>
      <c r="E21" s="129"/>
      <c r="F21" s="129"/>
      <c r="G21" s="129"/>
      <c r="H21" s="129"/>
      <c r="I21" s="129"/>
      <c r="J21" s="129"/>
      <c r="K21" s="129"/>
      <c r="L21" s="129"/>
      <c r="M21" s="129"/>
      <c r="N21" s="129"/>
      <c r="O21" s="129"/>
      <c r="P21" s="129"/>
      <c r="Q21" s="129"/>
      <c r="R21" s="129"/>
      <c r="S21" s="83"/>
      <c r="T21" s="75"/>
    </row>
    <row r="22" spans="1:20" ht="14.25" customHeight="1" x14ac:dyDescent="0.25">
      <c r="A22" s="75"/>
      <c r="B22" s="401" t="s">
        <v>32</v>
      </c>
      <c r="C22" s="402" t="s">
        <v>355</v>
      </c>
      <c r="D22" s="403"/>
      <c r="E22" s="403"/>
      <c r="F22" s="403"/>
      <c r="G22" s="404"/>
      <c r="H22" s="93"/>
      <c r="I22" s="405" t="s">
        <v>210</v>
      </c>
      <c r="J22" s="379"/>
      <c r="K22" s="379"/>
      <c r="L22" s="379"/>
      <c r="M22" s="378"/>
      <c r="N22" s="406" t="s">
        <v>211</v>
      </c>
      <c r="O22" s="379"/>
      <c r="P22" s="379"/>
      <c r="Q22" s="379"/>
      <c r="R22" s="380"/>
      <c r="S22" s="83"/>
      <c r="T22" s="75"/>
    </row>
    <row r="23" spans="1:20" ht="14.25" customHeight="1" x14ac:dyDescent="0.25">
      <c r="A23" s="75"/>
      <c r="B23" s="384"/>
      <c r="C23" s="406" t="s">
        <v>285</v>
      </c>
      <c r="D23" s="379"/>
      <c r="E23" s="379"/>
      <c r="F23" s="379"/>
      <c r="G23" s="378"/>
      <c r="H23" s="406"/>
      <c r="I23" s="379"/>
      <c r="J23" s="379"/>
      <c r="K23" s="379"/>
      <c r="L23" s="379"/>
      <c r="M23" s="378"/>
      <c r="N23" s="406"/>
      <c r="O23" s="379"/>
      <c r="P23" s="379"/>
      <c r="Q23" s="379"/>
      <c r="R23" s="380"/>
      <c r="S23" s="83"/>
      <c r="T23" s="75"/>
    </row>
    <row r="24" spans="1:20" ht="14.25" customHeight="1" x14ac:dyDescent="0.25">
      <c r="A24" s="75"/>
      <c r="B24" s="91"/>
      <c r="C24" s="129"/>
      <c r="D24" s="129"/>
      <c r="E24" s="129"/>
      <c r="F24" s="129"/>
      <c r="G24" s="129"/>
      <c r="H24" s="129"/>
      <c r="I24" s="129"/>
      <c r="J24" s="129"/>
      <c r="K24" s="129"/>
      <c r="L24" s="129"/>
      <c r="M24" s="129"/>
      <c r="N24" s="129"/>
      <c r="O24" s="129"/>
      <c r="P24" s="129"/>
      <c r="Q24" s="129"/>
      <c r="R24" s="129"/>
      <c r="S24" s="83"/>
      <c r="T24" s="75"/>
    </row>
    <row r="25" spans="1:20" ht="111.95" customHeight="1" x14ac:dyDescent="0.25">
      <c r="A25" s="75"/>
      <c r="B25" s="130" t="s">
        <v>33</v>
      </c>
      <c r="C25" s="180">
        <v>362000</v>
      </c>
      <c r="D25" s="131"/>
      <c r="E25" s="390" t="s">
        <v>34</v>
      </c>
      <c r="F25" s="391"/>
      <c r="G25" s="392"/>
      <c r="H25" s="393">
        <v>100000</v>
      </c>
      <c r="I25" s="394"/>
      <c r="J25" s="395"/>
      <c r="K25" s="390" t="s">
        <v>233</v>
      </c>
      <c r="L25" s="391"/>
      <c r="M25" s="391"/>
      <c r="N25" s="392"/>
      <c r="O25" s="396" t="s">
        <v>348</v>
      </c>
      <c r="P25" s="397"/>
      <c r="Q25" s="397"/>
      <c r="R25" s="397"/>
      <c r="S25" s="132"/>
      <c r="T25" s="75"/>
    </row>
    <row r="26" spans="1:20" ht="21.95" customHeight="1" x14ac:dyDescent="0.25">
      <c r="A26" s="75"/>
      <c r="B26" s="75"/>
      <c r="C26" s="75"/>
      <c r="D26" s="75"/>
      <c r="E26" s="75"/>
      <c r="F26" s="75"/>
      <c r="G26" s="75"/>
      <c r="H26" s="75"/>
      <c r="I26" s="75"/>
      <c r="J26" s="75"/>
      <c r="K26" s="75"/>
      <c r="L26" s="75"/>
      <c r="M26" s="75"/>
      <c r="N26" s="75"/>
      <c r="O26" s="75"/>
      <c r="P26" s="75"/>
      <c r="Q26" s="75"/>
      <c r="R26" s="75"/>
      <c r="S26" s="75"/>
      <c r="T26" s="75"/>
    </row>
    <row r="27" spans="1:20" ht="14.25" customHeight="1" x14ac:dyDescent="0.25">
      <c r="A27" s="75"/>
      <c r="B27" s="75"/>
      <c r="C27" s="75"/>
      <c r="D27" s="75"/>
      <c r="E27" s="75"/>
      <c r="F27" s="75"/>
      <c r="G27" s="75"/>
      <c r="H27" s="75"/>
      <c r="I27" s="75"/>
      <c r="J27" s="75"/>
      <c r="K27" s="75"/>
      <c r="L27" s="75"/>
      <c r="M27" s="75"/>
      <c r="N27" s="75"/>
      <c r="O27" s="75"/>
      <c r="P27" s="75"/>
      <c r="Q27" s="75"/>
      <c r="R27" s="75"/>
      <c r="S27" s="75"/>
      <c r="T27" s="75"/>
    </row>
    <row r="28" spans="1:20" ht="14.25" customHeight="1" x14ac:dyDescent="0.25">
      <c r="A28" s="75"/>
      <c r="B28" s="75"/>
      <c r="C28" s="75"/>
      <c r="D28" s="75"/>
      <c r="E28" s="75"/>
      <c r="F28" s="75"/>
      <c r="G28" s="75"/>
      <c r="H28" s="75"/>
      <c r="I28" s="75"/>
      <c r="J28" s="75"/>
      <c r="K28" s="75"/>
      <c r="L28" s="75"/>
      <c r="M28" s="75"/>
      <c r="N28" s="75"/>
      <c r="O28" s="75"/>
      <c r="P28" s="75"/>
      <c r="Q28" s="75"/>
      <c r="R28" s="75"/>
      <c r="S28" s="75"/>
      <c r="T28" s="75"/>
    </row>
    <row r="29" spans="1:20" ht="14.25" customHeight="1" x14ac:dyDescent="0.25">
      <c r="A29" s="75"/>
      <c r="B29" s="75"/>
      <c r="C29" s="75"/>
      <c r="D29" s="75"/>
      <c r="E29" s="75"/>
      <c r="F29" s="75"/>
      <c r="G29" s="75"/>
      <c r="H29" s="75"/>
      <c r="I29" s="75"/>
      <c r="J29" s="75"/>
      <c r="K29" s="75"/>
      <c r="L29" s="75"/>
      <c r="M29" s="75"/>
      <c r="N29" s="75"/>
      <c r="O29" s="75"/>
      <c r="P29" s="75"/>
      <c r="Q29" s="75"/>
      <c r="R29" s="75"/>
      <c r="S29" s="75"/>
      <c r="T29" s="75"/>
    </row>
    <row r="30" spans="1:20" ht="14.25" customHeight="1" x14ac:dyDescent="0.25">
      <c r="A30" s="75"/>
      <c r="B30" s="75"/>
      <c r="C30" s="75"/>
      <c r="D30" s="75"/>
      <c r="E30" s="75"/>
      <c r="F30" s="75"/>
      <c r="G30" s="75"/>
      <c r="H30" s="75"/>
      <c r="I30" s="75"/>
      <c r="J30" s="75"/>
      <c r="K30" s="75"/>
      <c r="L30" s="75"/>
      <c r="M30" s="75"/>
      <c r="N30" s="75"/>
      <c r="O30" s="75"/>
      <c r="P30" s="75"/>
      <c r="Q30" s="75"/>
      <c r="R30" s="75"/>
      <c r="S30" s="75"/>
      <c r="T30" s="75"/>
    </row>
    <row r="31" spans="1:20" ht="14.25" customHeight="1" x14ac:dyDescent="0.25">
      <c r="A31" s="75"/>
      <c r="B31" s="75"/>
      <c r="C31" s="75"/>
      <c r="D31" s="75"/>
      <c r="E31" s="75"/>
      <c r="F31" s="75"/>
      <c r="G31" s="75"/>
      <c r="H31" s="75"/>
      <c r="I31" s="75"/>
      <c r="J31" s="75"/>
      <c r="K31" s="75"/>
      <c r="L31" s="75"/>
      <c r="M31" s="75"/>
      <c r="N31" s="75"/>
      <c r="O31" s="75"/>
      <c r="P31" s="75"/>
      <c r="Q31" s="75"/>
      <c r="R31" s="75"/>
      <c r="S31" s="75"/>
      <c r="T31" s="75"/>
    </row>
    <row r="32" spans="1:20" ht="14.25" customHeight="1" x14ac:dyDescent="0.25">
      <c r="A32" s="75"/>
      <c r="B32" s="75"/>
      <c r="C32" s="75"/>
      <c r="D32" s="75"/>
      <c r="E32" s="75"/>
      <c r="F32" s="75"/>
      <c r="G32" s="75"/>
      <c r="H32" s="75"/>
      <c r="I32" s="75"/>
      <c r="J32" s="75"/>
      <c r="K32" s="75"/>
      <c r="L32" s="75"/>
      <c r="M32" s="75"/>
      <c r="N32" s="75"/>
      <c r="O32" s="75"/>
      <c r="P32" s="75"/>
      <c r="Q32" s="75"/>
      <c r="R32" s="75"/>
      <c r="S32" s="75"/>
      <c r="T32" s="75"/>
    </row>
    <row r="33" spans="1:20" ht="14.25" customHeight="1" x14ac:dyDescent="0.25">
      <c r="A33" s="75"/>
      <c r="B33" s="75"/>
      <c r="C33" s="75"/>
      <c r="D33" s="75"/>
      <c r="E33" s="75"/>
      <c r="F33" s="75"/>
      <c r="G33" s="75"/>
      <c r="H33" s="75"/>
      <c r="I33" s="75"/>
      <c r="J33" s="75"/>
      <c r="K33" s="75"/>
      <c r="L33" s="75"/>
      <c r="M33" s="75"/>
      <c r="N33" s="75"/>
      <c r="O33" s="75"/>
      <c r="P33" s="75"/>
      <c r="Q33" s="75"/>
      <c r="R33" s="75"/>
      <c r="S33" s="75"/>
      <c r="T33" s="75"/>
    </row>
    <row r="34" spans="1:20" ht="14.25" customHeight="1" x14ac:dyDescent="0.25">
      <c r="A34" s="75"/>
      <c r="B34" s="75"/>
      <c r="C34" s="75"/>
      <c r="D34" s="75"/>
      <c r="E34" s="75"/>
      <c r="F34" s="75"/>
      <c r="G34" s="75"/>
      <c r="H34" s="75"/>
      <c r="I34" s="75"/>
      <c r="J34" s="75"/>
      <c r="K34" s="75"/>
      <c r="L34" s="75"/>
      <c r="M34" s="75"/>
      <c r="N34" s="75"/>
      <c r="O34" s="75"/>
      <c r="P34" s="75"/>
      <c r="Q34" s="75"/>
      <c r="R34" s="75"/>
      <c r="S34" s="75"/>
      <c r="T34" s="75"/>
    </row>
    <row r="35" spans="1:20" ht="14.25" customHeight="1" x14ac:dyDescent="0.25">
      <c r="A35" s="75"/>
      <c r="B35" s="75"/>
      <c r="C35" s="75"/>
      <c r="D35" s="75"/>
      <c r="E35" s="75"/>
      <c r="F35" s="75"/>
      <c r="G35" s="75"/>
      <c r="H35" s="75"/>
      <c r="I35" s="75"/>
      <c r="J35" s="75"/>
      <c r="K35" s="75"/>
      <c r="L35" s="75"/>
      <c r="M35" s="75"/>
      <c r="N35" s="75"/>
      <c r="O35" s="75"/>
      <c r="P35" s="75"/>
      <c r="Q35" s="75"/>
      <c r="R35" s="75"/>
      <c r="S35" s="75"/>
      <c r="T35" s="75"/>
    </row>
    <row r="36" spans="1:20" ht="14.25" customHeight="1" x14ac:dyDescent="0.25">
      <c r="A36" s="75"/>
      <c r="B36" s="75"/>
      <c r="C36" s="75"/>
      <c r="D36" s="75"/>
      <c r="E36" s="75"/>
      <c r="F36" s="75"/>
      <c r="G36" s="75"/>
      <c r="H36" s="75"/>
      <c r="I36" s="75"/>
      <c r="J36" s="75"/>
      <c r="K36" s="75"/>
      <c r="L36" s="75"/>
      <c r="M36" s="75"/>
      <c r="N36" s="75"/>
      <c r="O36" s="75"/>
      <c r="P36" s="75"/>
      <c r="Q36" s="75"/>
      <c r="R36" s="75"/>
      <c r="S36" s="75"/>
      <c r="T36" s="75"/>
    </row>
    <row r="37" spans="1:20" ht="14.25" customHeight="1" x14ac:dyDescent="0.25">
      <c r="A37" s="75"/>
      <c r="B37" s="75"/>
      <c r="C37" s="75"/>
      <c r="D37" s="75"/>
      <c r="E37" s="75"/>
      <c r="F37" s="75"/>
      <c r="G37" s="75"/>
      <c r="H37" s="75"/>
      <c r="I37" s="75"/>
      <c r="J37" s="75"/>
      <c r="K37" s="75"/>
      <c r="L37" s="75"/>
      <c r="M37" s="75"/>
      <c r="N37" s="75"/>
      <c r="O37" s="75"/>
      <c r="P37" s="75"/>
      <c r="Q37" s="75"/>
      <c r="R37" s="75"/>
      <c r="S37" s="75"/>
      <c r="T37" s="75"/>
    </row>
    <row r="38" spans="1:20" ht="14.25" customHeight="1" x14ac:dyDescent="0.25">
      <c r="A38" s="75"/>
      <c r="B38" s="75"/>
      <c r="C38" s="75"/>
      <c r="D38" s="75"/>
      <c r="E38" s="75"/>
      <c r="F38" s="75"/>
      <c r="G38" s="75"/>
      <c r="H38" s="75"/>
      <c r="I38" s="75"/>
      <c r="J38" s="75"/>
      <c r="K38" s="75"/>
      <c r="L38" s="75"/>
      <c r="M38" s="75"/>
      <c r="N38" s="75"/>
      <c r="O38" s="75"/>
      <c r="P38" s="75"/>
      <c r="Q38" s="75"/>
      <c r="R38" s="75"/>
      <c r="S38" s="75"/>
      <c r="T38" s="75"/>
    </row>
    <row r="39" spans="1:20" ht="14.25" customHeight="1" x14ac:dyDescent="0.25">
      <c r="A39" s="75"/>
      <c r="B39" s="75"/>
      <c r="C39" s="75"/>
      <c r="D39" s="75"/>
      <c r="E39" s="75"/>
      <c r="F39" s="75"/>
      <c r="G39" s="75"/>
      <c r="H39" s="75"/>
      <c r="I39" s="75"/>
      <c r="J39" s="75"/>
      <c r="K39" s="75"/>
      <c r="L39" s="75"/>
      <c r="M39" s="75"/>
      <c r="N39" s="75"/>
      <c r="O39" s="75"/>
      <c r="P39" s="75"/>
      <c r="Q39" s="75"/>
      <c r="R39" s="75"/>
      <c r="S39" s="75"/>
      <c r="T39" s="75"/>
    </row>
    <row r="40" spans="1:20" ht="14.25" customHeight="1" x14ac:dyDescent="0.25">
      <c r="A40" s="75"/>
      <c r="B40" s="75"/>
      <c r="C40" s="75"/>
      <c r="D40" s="75"/>
      <c r="E40" s="75"/>
      <c r="F40" s="75"/>
      <c r="G40" s="75"/>
      <c r="H40" s="75"/>
      <c r="I40" s="75"/>
      <c r="J40" s="75"/>
      <c r="K40" s="75"/>
      <c r="L40" s="75"/>
      <c r="M40" s="75"/>
      <c r="N40" s="75"/>
      <c r="O40" s="75"/>
      <c r="P40" s="75"/>
      <c r="Q40" s="75"/>
      <c r="R40" s="75"/>
      <c r="S40" s="75"/>
      <c r="T40" s="75"/>
    </row>
    <row r="41" spans="1:20" ht="14.25" customHeight="1" x14ac:dyDescent="0.25">
      <c r="A41" s="75"/>
      <c r="B41" s="75"/>
      <c r="C41" s="75"/>
      <c r="D41" s="75"/>
      <c r="E41" s="75"/>
      <c r="F41" s="75"/>
      <c r="G41" s="75"/>
      <c r="H41" s="75"/>
      <c r="I41" s="75"/>
      <c r="J41" s="75"/>
      <c r="K41" s="75"/>
      <c r="L41" s="75"/>
      <c r="M41" s="75"/>
      <c r="N41" s="75"/>
      <c r="O41" s="75"/>
      <c r="P41" s="75"/>
      <c r="Q41" s="75"/>
      <c r="R41" s="75"/>
      <c r="S41" s="75"/>
      <c r="T41" s="75"/>
    </row>
    <row r="42" spans="1:20" ht="14.25" customHeight="1" x14ac:dyDescent="0.25">
      <c r="A42" s="75"/>
      <c r="B42" s="75"/>
      <c r="C42" s="75"/>
      <c r="D42" s="75"/>
      <c r="E42" s="75"/>
      <c r="F42" s="75"/>
      <c r="G42" s="75"/>
      <c r="H42" s="75"/>
      <c r="I42" s="75"/>
      <c r="J42" s="75"/>
      <c r="K42" s="75"/>
      <c r="L42" s="75"/>
      <c r="M42" s="75"/>
      <c r="N42" s="75"/>
      <c r="O42" s="75"/>
      <c r="P42" s="75"/>
      <c r="Q42" s="75"/>
      <c r="R42" s="75"/>
      <c r="S42" s="75"/>
      <c r="T42" s="75"/>
    </row>
    <row r="43" spans="1:20" ht="14.25" customHeight="1" x14ac:dyDescent="0.25">
      <c r="A43" s="75"/>
      <c r="B43" s="75"/>
      <c r="C43" s="75"/>
      <c r="D43" s="75"/>
      <c r="E43" s="75"/>
      <c r="F43" s="75"/>
      <c r="G43" s="75"/>
      <c r="H43" s="75"/>
      <c r="I43" s="75"/>
      <c r="J43" s="75"/>
      <c r="K43" s="75"/>
      <c r="L43" s="75"/>
      <c r="M43" s="75"/>
      <c r="N43" s="75"/>
      <c r="O43" s="75"/>
      <c r="P43" s="75"/>
      <c r="Q43" s="75"/>
      <c r="R43" s="75"/>
      <c r="S43" s="75"/>
      <c r="T43" s="75"/>
    </row>
    <row r="44" spans="1:20" ht="14.25" customHeight="1" x14ac:dyDescent="0.25">
      <c r="A44" s="75"/>
      <c r="B44" s="75"/>
      <c r="C44" s="75"/>
      <c r="D44" s="75"/>
      <c r="E44" s="75"/>
      <c r="F44" s="75"/>
      <c r="G44" s="75"/>
      <c r="H44" s="75"/>
      <c r="I44" s="75"/>
      <c r="J44" s="75"/>
      <c r="K44" s="75"/>
      <c r="L44" s="75"/>
      <c r="M44" s="75"/>
      <c r="N44" s="75"/>
      <c r="O44" s="75"/>
      <c r="P44" s="75"/>
      <c r="Q44" s="75"/>
      <c r="R44" s="75"/>
      <c r="S44" s="75"/>
      <c r="T44" s="75"/>
    </row>
    <row r="45" spans="1:20" ht="14.25" customHeight="1" x14ac:dyDescent="0.25">
      <c r="A45" s="75"/>
      <c r="B45" s="75"/>
      <c r="C45" s="75"/>
      <c r="D45" s="75"/>
      <c r="E45" s="75"/>
      <c r="F45" s="75"/>
      <c r="G45" s="75"/>
      <c r="H45" s="75"/>
      <c r="I45" s="75"/>
      <c r="J45" s="75"/>
      <c r="K45" s="75"/>
      <c r="L45" s="75"/>
      <c r="M45" s="75"/>
      <c r="N45" s="75"/>
      <c r="O45" s="75"/>
      <c r="P45" s="75"/>
      <c r="Q45" s="75"/>
      <c r="R45" s="75"/>
      <c r="S45" s="75"/>
      <c r="T45" s="75"/>
    </row>
    <row r="46" spans="1:20" ht="14.25" customHeight="1" x14ac:dyDescent="0.25">
      <c r="A46" s="75"/>
      <c r="B46" s="75"/>
      <c r="C46" s="75"/>
      <c r="D46" s="75"/>
      <c r="E46" s="75"/>
      <c r="F46" s="75"/>
      <c r="G46" s="75"/>
      <c r="H46" s="75"/>
      <c r="I46" s="75"/>
      <c r="J46" s="75"/>
      <c r="K46" s="75"/>
      <c r="L46" s="75"/>
      <c r="M46" s="75"/>
      <c r="N46" s="75"/>
      <c r="O46" s="75"/>
      <c r="P46" s="75"/>
      <c r="Q46" s="75"/>
      <c r="R46" s="75"/>
      <c r="S46" s="75"/>
      <c r="T46" s="75"/>
    </row>
    <row r="47" spans="1:20" ht="14.25" customHeight="1" x14ac:dyDescent="0.25">
      <c r="A47" s="75"/>
      <c r="B47" s="75"/>
      <c r="C47" s="75"/>
      <c r="D47" s="75"/>
      <c r="E47" s="75"/>
      <c r="F47" s="75"/>
      <c r="G47" s="75"/>
      <c r="H47" s="75"/>
      <c r="I47" s="75"/>
      <c r="J47" s="75"/>
      <c r="K47" s="75"/>
      <c r="L47" s="75"/>
      <c r="M47" s="75"/>
      <c r="N47" s="75"/>
      <c r="O47" s="75"/>
      <c r="P47" s="75"/>
      <c r="Q47" s="75"/>
      <c r="R47" s="75"/>
      <c r="S47" s="75"/>
      <c r="T47" s="75"/>
    </row>
    <row r="48" spans="1:20" ht="14.25" customHeight="1" x14ac:dyDescent="0.25">
      <c r="A48" s="75"/>
      <c r="B48" s="75"/>
      <c r="C48" s="75"/>
      <c r="D48" s="75"/>
      <c r="E48" s="75"/>
      <c r="F48" s="75"/>
      <c r="G48" s="75"/>
      <c r="H48" s="75"/>
      <c r="I48" s="75"/>
      <c r="J48" s="75"/>
      <c r="K48" s="75"/>
      <c r="L48" s="75"/>
      <c r="M48" s="75"/>
      <c r="N48" s="75"/>
      <c r="O48" s="75"/>
      <c r="P48" s="75"/>
      <c r="Q48" s="75"/>
      <c r="R48" s="75"/>
      <c r="S48" s="75"/>
      <c r="T48" s="75"/>
    </row>
    <row r="49" spans="1:20" ht="14.25" customHeight="1" x14ac:dyDescent="0.25">
      <c r="A49" s="75"/>
      <c r="B49" s="75"/>
      <c r="C49" s="75"/>
      <c r="D49" s="75"/>
      <c r="E49" s="75"/>
      <c r="F49" s="75"/>
      <c r="G49" s="75"/>
      <c r="H49" s="75"/>
      <c r="I49" s="75"/>
      <c r="J49" s="75"/>
      <c r="K49" s="75"/>
      <c r="L49" s="75"/>
      <c r="M49" s="75"/>
      <c r="N49" s="75"/>
      <c r="O49" s="75"/>
      <c r="P49" s="75"/>
      <c r="Q49" s="75"/>
      <c r="R49" s="75"/>
      <c r="S49" s="75"/>
      <c r="T49" s="75"/>
    </row>
    <row r="50" spans="1:20" ht="14.25" customHeight="1" x14ac:dyDescent="0.25">
      <c r="A50" s="75"/>
      <c r="B50" s="75"/>
      <c r="C50" s="75"/>
      <c r="D50" s="75"/>
      <c r="E50" s="75"/>
      <c r="F50" s="75"/>
      <c r="G50" s="75"/>
      <c r="H50" s="75"/>
      <c r="I50" s="75"/>
      <c r="J50" s="75"/>
      <c r="K50" s="75"/>
      <c r="L50" s="75"/>
      <c r="M50" s="75"/>
      <c r="N50" s="75"/>
      <c r="O50" s="75"/>
      <c r="P50" s="75"/>
      <c r="Q50" s="75"/>
      <c r="R50" s="75"/>
      <c r="S50" s="75"/>
      <c r="T50" s="75"/>
    </row>
    <row r="51" spans="1:20" ht="14.25" customHeight="1" x14ac:dyDescent="0.25">
      <c r="A51" s="75"/>
      <c r="B51" s="75"/>
      <c r="C51" s="75"/>
      <c r="D51" s="75"/>
      <c r="E51" s="75"/>
      <c r="F51" s="75"/>
      <c r="G51" s="75"/>
      <c r="H51" s="75"/>
      <c r="I51" s="75"/>
      <c r="J51" s="75"/>
      <c r="K51" s="75"/>
      <c r="L51" s="75"/>
      <c r="M51" s="75"/>
      <c r="N51" s="75"/>
      <c r="O51" s="75"/>
      <c r="P51" s="75"/>
      <c r="Q51" s="75"/>
      <c r="R51" s="75"/>
      <c r="S51" s="75"/>
      <c r="T51" s="75"/>
    </row>
    <row r="52" spans="1:20" ht="14.25" customHeight="1" x14ac:dyDescent="0.25">
      <c r="A52" s="75"/>
      <c r="B52" s="75"/>
      <c r="C52" s="75"/>
      <c r="D52" s="75"/>
      <c r="E52" s="75"/>
      <c r="F52" s="75"/>
      <c r="G52" s="75"/>
      <c r="H52" s="75"/>
      <c r="I52" s="75"/>
      <c r="J52" s="75"/>
      <c r="K52" s="75"/>
      <c r="L52" s="75"/>
      <c r="M52" s="75"/>
      <c r="N52" s="75"/>
      <c r="O52" s="75"/>
      <c r="P52" s="75"/>
      <c r="Q52" s="75"/>
      <c r="R52" s="75"/>
      <c r="S52" s="75"/>
      <c r="T52" s="75"/>
    </row>
    <row r="53" spans="1:20" ht="14.25" customHeight="1" x14ac:dyDescent="0.25">
      <c r="A53" s="75"/>
      <c r="B53" s="75"/>
      <c r="C53" s="75"/>
      <c r="D53" s="75"/>
      <c r="E53" s="75"/>
      <c r="F53" s="75"/>
      <c r="G53" s="75"/>
      <c r="H53" s="75"/>
      <c r="I53" s="75"/>
      <c r="J53" s="75"/>
      <c r="K53" s="75"/>
      <c r="L53" s="75"/>
      <c r="M53" s="75"/>
      <c r="N53" s="75"/>
      <c r="O53" s="75"/>
      <c r="P53" s="75"/>
      <c r="Q53" s="75"/>
      <c r="R53" s="75"/>
      <c r="S53" s="75"/>
      <c r="T53" s="75"/>
    </row>
    <row r="54" spans="1:20" ht="14.25" customHeight="1" x14ac:dyDescent="0.25">
      <c r="A54" s="75"/>
      <c r="B54" s="75"/>
      <c r="C54" s="75"/>
      <c r="D54" s="75"/>
      <c r="E54" s="75"/>
      <c r="F54" s="75"/>
      <c r="G54" s="75"/>
      <c r="H54" s="75"/>
      <c r="I54" s="75"/>
      <c r="J54" s="75"/>
      <c r="K54" s="75"/>
      <c r="L54" s="75"/>
      <c r="M54" s="75"/>
      <c r="N54" s="75"/>
      <c r="O54" s="75"/>
      <c r="P54" s="75"/>
      <c r="Q54" s="75"/>
      <c r="R54" s="75"/>
      <c r="S54" s="75"/>
      <c r="T54" s="75"/>
    </row>
    <row r="55" spans="1:20" ht="14.25" customHeight="1" x14ac:dyDescent="0.25">
      <c r="A55" s="75"/>
      <c r="B55" s="75"/>
      <c r="C55" s="75"/>
      <c r="D55" s="75"/>
      <c r="E55" s="75"/>
      <c r="F55" s="75"/>
      <c r="G55" s="75"/>
      <c r="H55" s="75"/>
      <c r="I55" s="75"/>
      <c r="J55" s="75"/>
      <c r="K55" s="75"/>
      <c r="L55" s="75"/>
      <c r="M55" s="75"/>
      <c r="N55" s="75"/>
      <c r="O55" s="75"/>
      <c r="P55" s="75"/>
      <c r="Q55" s="75"/>
      <c r="R55" s="75"/>
      <c r="S55" s="75"/>
      <c r="T55" s="75"/>
    </row>
    <row r="56" spans="1:20" ht="14.25" customHeight="1" x14ac:dyDescent="0.25">
      <c r="A56" s="75"/>
      <c r="B56" s="75"/>
      <c r="C56" s="75"/>
      <c r="D56" s="75"/>
      <c r="E56" s="75"/>
      <c r="F56" s="75"/>
      <c r="G56" s="75"/>
      <c r="H56" s="75"/>
      <c r="I56" s="75"/>
      <c r="J56" s="75"/>
      <c r="K56" s="75"/>
      <c r="L56" s="75"/>
      <c r="M56" s="75"/>
      <c r="N56" s="75"/>
      <c r="O56" s="75"/>
      <c r="P56" s="75"/>
      <c r="Q56" s="75"/>
      <c r="R56" s="75"/>
      <c r="S56" s="75"/>
      <c r="T56" s="75"/>
    </row>
  </sheetData>
  <mergeCells count="46">
    <mergeCell ref="E25:G25"/>
    <mergeCell ref="H25:J25"/>
    <mergeCell ref="K25:N25"/>
    <mergeCell ref="O25:R25"/>
    <mergeCell ref="B17:S17"/>
    <mergeCell ref="B22:B23"/>
    <mergeCell ref="C22:G22"/>
    <mergeCell ref="I22:M22"/>
    <mergeCell ref="N22:R22"/>
    <mergeCell ref="C23:G23"/>
    <mergeCell ref="H23:M23"/>
    <mergeCell ref="N23:R23"/>
    <mergeCell ref="B13:S13"/>
    <mergeCell ref="C14:D14"/>
    <mergeCell ref="E14:H14"/>
    <mergeCell ref="I14:M14"/>
    <mergeCell ref="N14:R14"/>
    <mergeCell ref="S14:S16"/>
    <mergeCell ref="B15:B16"/>
    <mergeCell ref="C15:D15"/>
    <mergeCell ref="E15:H15"/>
    <mergeCell ref="I15:M15"/>
    <mergeCell ref="N15:R15"/>
    <mergeCell ref="C16:D16"/>
    <mergeCell ref="E16:H16"/>
    <mergeCell ref="I16:M16"/>
    <mergeCell ref="N16:R16"/>
    <mergeCell ref="C10:S10"/>
    <mergeCell ref="C11:S11"/>
    <mergeCell ref="C12:S12"/>
    <mergeCell ref="K7:L7"/>
    <mergeCell ref="M7:S7"/>
    <mergeCell ref="B1:F3"/>
    <mergeCell ref="G1:S3"/>
    <mergeCell ref="B4:S4"/>
    <mergeCell ref="B8:S8"/>
    <mergeCell ref="C9:J9"/>
    <mergeCell ref="K9:L9"/>
    <mergeCell ref="M9:N9"/>
    <mergeCell ref="O9:P9"/>
    <mergeCell ref="Q9:S9"/>
    <mergeCell ref="C5:S5"/>
    <mergeCell ref="C6:J6"/>
    <mergeCell ref="K6:L6"/>
    <mergeCell ref="M6:S6"/>
    <mergeCell ref="C7:J7"/>
  </mergeCells>
  <dataValidations count="10">
    <dataValidation allowBlank="1" showInputMessage="1" showErrorMessage="1" prompt="Amplie el objetivo del indicador, contestando preguntas como  ¿qué?, ¿para qué?, ¿cómo?" sqref="B11" xr:uid="{00000000-0002-0000-0100-000000000000}"/>
    <dataValidation allowBlank="1" showInputMessage="1" showErrorMessage="1" prompt="Defina en esta casilla lo que busca medir, el objetivo del indicador es un paso previo a definir el indicador, y su precisión es muy importante.  Debe ser i) específicos, ii) Alcanzable,  iii) medibles, " sqref="B10" xr:uid="{00000000-0002-0000-0100-000001000000}"/>
    <dataValidation allowBlank="1" showInputMessage="1" showErrorMessage="1" prompt="Elija de la lista desplegable si el indicador es acumulado (cuando trae información previa a esta medición) o no acumulado (cuando inicia la medición en este periodo)." sqref="O9:P9" xr:uid="{00000000-0002-0000-0100-000002000000}"/>
    <dataValidation allowBlank="1" showInputMessage="1" showErrorMessage="1" prompt="Se cargará automáticamente el tipo de indicador que definió en la caracterización." sqref="K9:L9" xr:uid="{00000000-0002-0000-0100-000003000000}"/>
    <dataValidation allowBlank="1" showInputMessage="1" showErrorMessage="1" prompt="Se cargará automaticamente el líder del proceso seleccionado. Por favor válidelo y retroalimente al enlace de la OAP." sqref="B7" xr:uid="{00000000-0002-0000-0100-000004000000}"/>
    <dataValidation allowBlank="1" showInputMessage="1" showErrorMessage="1" prompt="Se cargará automaticamente el nombre del indicador que definió en la caracterización" sqref="B9" xr:uid="{00000000-0002-0000-0100-000005000000}"/>
    <dataValidation allowBlank="1" showInputMessage="1" showErrorMessage="1" prompt="Ingrese el nombre y el cargo de la persona responsable de la medición del indicador._x000a_Ej: Juan Perez - Profesional Univeristario " sqref="K7:L7" xr:uid="{00000000-0002-0000-0100-000006000000}"/>
    <dataValidation allowBlank="1" showInputMessage="1" showErrorMessage="1" prompt="Se cargará automáticamente el macroproceso al cual pertenece el macroproceso" sqref="K6:L6" xr:uid="{00000000-0002-0000-0100-000007000000}"/>
    <dataValidation allowBlank="1" showInputMessage="1" showErrorMessage="1" prompt="Seleccione de la lista desplegable el nombre del proceso" sqref="B6" xr:uid="{00000000-0002-0000-0100-000008000000}"/>
    <dataValidation allowBlank="1" showInputMessage="1" showErrorMessage="1" promptTitle="Dependencia" prompt="Seleccione de la lista desplegable la dependencia responsable del proceso" sqref="B5" xr:uid="{00000000-0002-0000-0100-000009000000}"/>
  </dataValidations>
  <printOptions horizontalCentered="1"/>
  <pageMargins left="0.51181102362204722" right="0.51181102362204722" top="0.59055118110236227" bottom="0.59055118110236227" header="0" footer="0"/>
  <pageSetup orientation="portrait"/>
  <headerFooter>
    <oddFooter>&amp;RDE02-F03 Vr2 (2019-05-06)</oddFoot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100-00000A000000}">
          <x14:formula1>
            <xm:f>'\Users\mac\Desktop\SIC\CALIDAD\DA01\E:\Documentos\Calidad - SIC\1. Procesos y Procedimientos\Procedimientos SIC\RNPC\Caracterizaciones\[DA01 Difusión - RNPC-SC01-F09 Caracterización DE02-F03 Indicadores SC01-F06 con Normograma (1).xlsx]Listas desplegables'!#REF!</xm:f>
          </x14:formula1>
          <xm:sqref>Q9 I15:I16</xm:sqref>
        </x14:dataValidation>
        <x14:dataValidation type="list" allowBlank="1" showInputMessage="1" showErrorMessage="1" xr:uid="{00000000-0002-0000-0100-00000B000000}">
          <x14:formula1>
            <xm:f>'\Users\mac\Desktop\SIC\CALIDAD\DA02\Users\mac\Desktop\SIC\CALIDAD\DA01\C:\Users\ana_1\Downloads\[DA02 - Atención al consumidor RNPC - SC01-F09 Caracterización DE02-F03 Indicadores SC01-F06 Normograma (1).xlsx]Listas desplegables'!#REF!</xm:f>
          </x14:formula1>
          <xm:sqref>C5:S5 C6:J6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zoomScaleNormal="100" workbookViewId="0">
      <selection activeCell="B1" sqref="B1:F3"/>
    </sheetView>
  </sheetViews>
  <sheetFormatPr baseColWidth="10" defaultColWidth="14.42578125" defaultRowHeight="15" x14ac:dyDescent="0.25"/>
  <cols>
    <col min="1" max="1" width="4" style="134" customWidth="1"/>
    <col min="2" max="2" width="33.85546875" style="134" customWidth="1"/>
    <col min="3" max="3" width="22.85546875" style="134" customWidth="1"/>
    <col min="4" max="4" width="7.42578125" style="134" customWidth="1"/>
    <col min="5" max="5" width="10" style="134" customWidth="1"/>
    <col min="6" max="6" width="12.42578125" style="134" customWidth="1"/>
    <col min="7" max="7" width="7.85546875" style="134" customWidth="1"/>
    <col min="8" max="8" width="4.140625" style="134" customWidth="1"/>
    <col min="9" max="9" width="13.85546875" style="134" customWidth="1"/>
    <col min="10" max="10" width="3.7109375" style="134" customWidth="1"/>
    <col min="11" max="11" width="9.42578125" style="134" customWidth="1"/>
    <col min="12" max="12" width="11" style="134" customWidth="1"/>
    <col min="13" max="13" width="13" style="134" customWidth="1"/>
    <col min="14" max="14" width="10.140625" style="134" customWidth="1"/>
    <col min="15" max="15" width="13.7109375" style="134" customWidth="1"/>
    <col min="16" max="17" width="12.42578125" style="134" customWidth="1"/>
    <col min="18" max="18" width="11.42578125" style="134" customWidth="1"/>
    <col min="19" max="19" width="4.42578125" style="134" customWidth="1"/>
    <col min="20" max="20" width="4.28515625" style="134" customWidth="1"/>
    <col min="21" max="22" width="11.42578125" style="134" customWidth="1"/>
    <col min="23" max="23" width="17.42578125" style="134" customWidth="1"/>
    <col min="24" max="24" width="16.42578125" style="134" customWidth="1"/>
    <col min="25" max="25" width="11" style="134" customWidth="1"/>
    <col min="26" max="16384" width="14.42578125" style="134"/>
  </cols>
  <sheetData>
    <row r="1" spans="1:20" ht="86.25" customHeight="1" x14ac:dyDescent="0.25">
      <c r="A1" s="75"/>
      <c r="B1" s="235"/>
      <c r="C1" s="235"/>
      <c r="D1" s="235"/>
      <c r="E1" s="235"/>
      <c r="F1" s="235"/>
      <c r="G1" s="238" t="s">
        <v>0</v>
      </c>
      <c r="H1" s="239"/>
      <c r="I1" s="239"/>
      <c r="J1" s="239"/>
      <c r="K1" s="239"/>
      <c r="L1" s="239"/>
      <c r="M1" s="239"/>
      <c r="N1" s="239"/>
      <c r="O1" s="239"/>
      <c r="P1" s="239"/>
      <c r="Q1" s="239"/>
      <c r="R1" s="239"/>
      <c r="S1" s="350"/>
    </row>
    <row r="2" spans="1:20" ht="17.25" customHeight="1" x14ac:dyDescent="0.25">
      <c r="A2" s="75"/>
      <c r="B2" s="236"/>
      <c r="C2" s="236"/>
      <c r="D2" s="236"/>
      <c r="E2" s="236"/>
      <c r="F2" s="236"/>
      <c r="G2" s="240"/>
      <c r="H2" s="241"/>
      <c r="I2" s="241"/>
      <c r="J2" s="241"/>
      <c r="K2" s="241"/>
      <c r="L2" s="241"/>
      <c r="M2" s="241"/>
      <c r="N2" s="241"/>
      <c r="O2" s="241"/>
      <c r="P2" s="241"/>
      <c r="Q2" s="241"/>
      <c r="R2" s="241"/>
      <c r="S2" s="351"/>
    </row>
    <row r="3" spans="1:20" ht="29.25" customHeight="1" thickBot="1" x14ac:dyDescent="0.3">
      <c r="A3" s="75"/>
      <c r="B3" s="237"/>
      <c r="C3" s="237"/>
      <c r="D3" s="237"/>
      <c r="E3" s="237"/>
      <c r="F3" s="237"/>
      <c r="G3" s="242"/>
      <c r="H3" s="243"/>
      <c r="I3" s="243"/>
      <c r="J3" s="243"/>
      <c r="K3" s="243"/>
      <c r="L3" s="243"/>
      <c r="M3" s="243"/>
      <c r="N3" s="243"/>
      <c r="O3" s="243"/>
      <c r="P3" s="243"/>
      <c r="Q3" s="243"/>
      <c r="R3" s="243"/>
      <c r="S3" s="352"/>
    </row>
    <row r="4" spans="1:20" ht="30.95" customHeight="1" x14ac:dyDescent="0.25">
      <c r="A4" s="75"/>
      <c r="B4" s="353" t="s">
        <v>162</v>
      </c>
      <c r="C4" s="354"/>
      <c r="D4" s="354"/>
      <c r="E4" s="354"/>
      <c r="F4" s="354"/>
      <c r="G4" s="354"/>
      <c r="H4" s="354"/>
      <c r="I4" s="354"/>
      <c r="J4" s="354"/>
      <c r="K4" s="354"/>
      <c r="L4" s="354"/>
      <c r="M4" s="354"/>
      <c r="N4" s="354"/>
      <c r="O4" s="354"/>
      <c r="P4" s="354"/>
      <c r="Q4" s="354"/>
      <c r="R4" s="354"/>
      <c r="S4" s="355"/>
      <c r="T4" s="75"/>
    </row>
    <row r="5" spans="1:20" ht="18.600000000000001" customHeight="1" x14ac:dyDescent="0.25">
      <c r="A5" s="75"/>
      <c r="B5" s="4" t="s">
        <v>36</v>
      </c>
      <c r="C5" s="319" t="s">
        <v>187</v>
      </c>
      <c r="D5" s="320"/>
      <c r="E5" s="320"/>
      <c r="F5" s="320"/>
      <c r="G5" s="320"/>
      <c r="H5" s="320"/>
      <c r="I5" s="320"/>
      <c r="J5" s="320"/>
      <c r="K5" s="320"/>
      <c r="L5" s="320"/>
      <c r="M5" s="320"/>
      <c r="N5" s="320"/>
      <c r="O5" s="320"/>
      <c r="P5" s="320"/>
      <c r="Q5" s="320"/>
      <c r="R5" s="320"/>
      <c r="S5" s="365"/>
      <c r="T5" s="75"/>
    </row>
    <row r="6" spans="1:20" ht="18.600000000000001" customHeight="1" x14ac:dyDescent="0.25">
      <c r="A6" s="75"/>
      <c r="B6" s="4" t="s">
        <v>21</v>
      </c>
      <c r="C6" s="319" t="s">
        <v>87</v>
      </c>
      <c r="D6" s="320"/>
      <c r="E6" s="320"/>
      <c r="F6" s="320"/>
      <c r="G6" s="320"/>
      <c r="H6" s="320"/>
      <c r="I6" s="320"/>
      <c r="J6" s="321"/>
      <c r="K6" s="366" t="s">
        <v>35</v>
      </c>
      <c r="L6" s="366"/>
      <c r="M6" s="367" t="s">
        <v>55</v>
      </c>
      <c r="N6" s="367"/>
      <c r="O6" s="367"/>
      <c r="P6" s="367"/>
      <c r="Q6" s="367"/>
      <c r="R6" s="367"/>
      <c r="S6" s="368"/>
      <c r="T6" s="75"/>
    </row>
    <row r="7" spans="1:20" ht="30.95" customHeight="1" x14ac:dyDescent="0.25">
      <c r="A7" s="75"/>
      <c r="B7" s="4" t="s">
        <v>37</v>
      </c>
      <c r="C7" s="359" t="s">
        <v>126</v>
      </c>
      <c r="D7" s="359"/>
      <c r="E7" s="359"/>
      <c r="F7" s="359"/>
      <c r="G7" s="359"/>
      <c r="H7" s="359"/>
      <c r="I7" s="359"/>
      <c r="J7" s="359"/>
      <c r="K7" s="360" t="s">
        <v>38</v>
      </c>
      <c r="L7" s="360"/>
      <c r="M7" s="367" t="s">
        <v>284</v>
      </c>
      <c r="N7" s="367"/>
      <c r="O7" s="367"/>
      <c r="P7" s="367"/>
      <c r="Q7" s="367"/>
      <c r="R7" s="367"/>
      <c r="S7" s="368"/>
      <c r="T7" s="75"/>
    </row>
    <row r="8" spans="1:20" ht="14.25" customHeight="1" x14ac:dyDescent="0.25">
      <c r="A8" s="75"/>
      <c r="B8" s="431"/>
      <c r="C8" s="379"/>
      <c r="D8" s="379"/>
      <c r="E8" s="379"/>
      <c r="F8" s="379"/>
      <c r="G8" s="379"/>
      <c r="H8" s="379"/>
      <c r="I8" s="379"/>
      <c r="J8" s="379"/>
      <c r="K8" s="379"/>
      <c r="L8" s="379"/>
      <c r="M8" s="379"/>
      <c r="N8" s="379"/>
      <c r="O8" s="379"/>
      <c r="P8" s="379"/>
      <c r="Q8" s="379"/>
      <c r="R8" s="379"/>
      <c r="S8" s="432"/>
      <c r="T8" s="75"/>
    </row>
    <row r="9" spans="1:20" ht="14.25" customHeight="1" x14ac:dyDescent="0.25">
      <c r="A9" s="75"/>
      <c r="B9" s="94" t="s">
        <v>22</v>
      </c>
      <c r="C9" s="433" t="s">
        <v>415</v>
      </c>
      <c r="D9" s="433"/>
      <c r="E9" s="433"/>
      <c r="F9" s="433"/>
      <c r="G9" s="433"/>
      <c r="H9" s="433"/>
      <c r="I9" s="433"/>
      <c r="J9" s="433"/>
      <c r="K9" s="434" t="s">
        <v>39</v>
      </c>
      <c r="L9" s="378"/>
      <c r="M9" s="435" t="s">
        <v>286</v>
      </c>
      <c r="N9" s="378"/>
      <c r="O9" s="434" t="s">
        <v>42</v>
      </c>
      <c r="P9" s="378"/>
      <c r="Q9" s="436" t="s">
        <v>208</v>
      </c>
      <c r="R9" s="436"/>
      <c r="S9" s="437"/>
      <c r="T9" s="75"/>
    </row>
    <row r="10" spans="1:20" ht="32.1" customHeight="1" x14ac:dyDescent="0.25">
      <c r="A10" s="75"/>
      <c r="B10" s="94" t="s">
        <v>23</v>
      </c>
      <c r="C10" s="422" t="s">
        <v>319</v>
      </c>
      <c r="D10" s="423"/>
      <c r="E10" s="423"/>
      <c r="F10" s="423"/>
      <c r="G10" s="423"/>
      <c r="H10" s="423"/>
      <c r="I10" s="423"/>
      <c r="J10" s="423"/>
      <c r="K10" s="423"/>
      <c r="L10" s="423"/>
      <c r="M10" s="423"/>
      <c r="N10" s="423"/>
      <c r="O10" s="423"/>
      <c r="P10" s="423"/>
      <c r="Q10" s="423"/>
      <c r="R10" s="423"/>
      <c r="S10" s="424"/>
      <c r="T10" s="75"/>
    </row>
    <row r="11" spans="1:20" ht="47.1" customHeight="1" x14ac:dyDescent="0.25">
      <c r="A11" s="75"/>
      <c r="B11" s="94" t="s">
        <v>40</v>
      </c>
      <c r="C11" s="422" t="s">
        <v>320</v>
      </c>
      <c r="D11" s="423"/>
      <c r="E11" s="423"/>
      <c r="F11" s="423"/>
      <c r="G11" s="423"/>
      <c r="H11" s="423"/>
      <c r="I11" s="423"/>
      <c r="J11" s="423"/>
      <c r="K11" s="423"/>
      <c r="L11" s="423"/>
      <c r="M11" s="423"/>
      <c r="N11" s="423"/>
      <c r="O11" s="423"/>
      <c r="P11" s="423"/>
      <c r="Q11" s="423"/>
      <c r="R11" s="423"/>
      <c r="S11" s="424"/>
      <c r="T11" s="75"/>
    </row>
    <row r="12" spans="1:20" ht="87" customHeight="1" x14ac:dyDescent="0.25">
      <c r="A12" s="75"/>
      <c r="B12" s="95" t="s">
        <v>165</v>
      </c>
      <c r="C12" s="371"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2" s="423"/>
      <c r="E12" s="423"/>
      <c r="F12" s="423"/>
      <c r="G12" s="423"/>
      <c r="H12" s="423"/>
      <c r="I12" s="423"/>
      <c r="J12" s="423"/>
      <c r="K12" s="423"/>
      <c r="L12" s="423"/>
      <c r="M12" s="423"/>
      <c r="N12" s="423"/>
      <c r="O12" s="423"/>
      <c r="P12" s="423"/>
      <c r="Q12" s="423"/>
      <c r="R12" s="423"/>
      <c r="S12" s="424"/>
      <c r="T12" s="75"/>
    </row>
    <row r="13" spans="1:20" ht="14.25" customHeight="1" x14ac:dyDescent="0.25">
      <c r="A13" s="75"/>
      <c r="B13" s="425"/>
      <c r="C13" s="375"/>
      <c r="D13" s="375"/>
      <c r="E13" s="375"/>
      <c r="F13" s="375"/>
      <c r="G13" s="375"/>
      <c r="H13" s="375"/>
      <c r="I13" s="375"/>
      <c r="J13" s="375"/>
      <c r="K13" s="375"/>
      <c r="L13" s="375"/>
      <c r="M13" s="375"/>
      <c r="N13" s="375"/>
      <c r="O13" s="375"/>
      <c r="P13" s="375"/>
      <c r="Q13" s="375"/>
      <c r="R13" s="375"/>
      <c r="S13" s="426"/>
      <c r="T13" s="75"/>
    </row>
    <row r="14" spans="1:20" ht="14.25" customHeight="1" x14ac:dyDescent="0.25">
      <c r="A14" s="75"/>
      <c r="B14" s="96" t="s">
        <v>24</v>
      </c>
      <c r="C14" s="377" t="s">
        <v>164</v>
      </c>
      <c r="D14" s="378"/>
      <c r="E14" s="377" t="s">
        <v>41</v>
      </c>
      <c r="F14" s="379"/>
      <c r="G14" s="379"/>
      <c r="H14" s="378"/>
      <c r="I14" s="377" t="s">
        <v>25</v>
      </c>
      <c r="J14" s="379"/>
      <c r="K14" s="379"/>
      <c r="L14" s="379"/>
      <c r="M14" s="378"/>
      <c r="N14" s="377" t="s">
        <v>26</v>
      </c>
      <c r="O14" s="379"/>
      <c r="P14" s="379"/>
      <c r="Q14" s="379"/>
      <c r="R14" s="380"/>
      <c r="S14" s="427"/>
      <c r="T14" s="75"/>
    </row>
    <row r="15" spans="1:20" ht="50.1" customHeight="1" x14ac:dyDescent="0.25">
      <c r="A15" s="75"/>
      <c r="B15" s="429" t="s">
        <v>379</v>
      </c>
      <c r="C15" s="415" t="s">
        <v>318</v>
      </c>
      <c r="D15" s="378"/>
      <c r="E15" s="415" t="s">
        <v>321</v>
      </c>
      <c r="F15" s="423"/>
      <c r="G15" s="423"/>
      <c r="H15" s="430"/>
      <c r="I15" s="415" t="s">
        <v>231</v>
      </c>
      <c r="J15" s="379"/>
      <c r="K15" s="379"/>
      <c r="L15" s="379"/>
      <c r="M15" s="378"/>
      <c r="N15" s="415" t="s">
        <v>322</v>
      </c>
      <c r="O15" s="379"/>
      <c r="P15" s="379"/>
      <c r="Q15" s="379"/>
      <c r="R15" s="380"/>
      <c r="S15" s="428"/>
      <c r="T15" s="75"/>
    </row>
    <row r="16" spans="1:20" ht="56.1" customHeight="1" x14ac:dyDescent="0.25">
      <c r="A16" s="75"/>
      <c r="B16" s="420"/>
      <c r="C16" s="385" t="s">
        <v>349</v>
      </c>
      <c r="D16" s="378"/>
      <c r="E16" s="385" t="s">
        <v>350</v>
      </c>
      <c r="F16" s="423"/>
      <c r="G16" s="423"/>
      <c r="H16" s="430"/>
      <c r="I16" s="415" t="s">
        <v>231</v>
      </c>
      <c r="J16" s="379"/>
      <c r="K16" s="379"/>
      <c r="L16" s="379"/>
      <c r="M16" s="378"/>
      <c r="N16" s="385" t="s">
        <v>351</v>
      </c>
      <c r="O16" s="379"/>
      <c r="P16" s="379"/>
      <c r="Q16" s="379"/>
      <c r="R16" s="380"/>
      <c r="S16" s="428"/>
      <c r="T16" s="75"/>
    </row>
    <row r="17" spans="1:20" ht="14.25" customHeight="1" x14ac:dyDescent="0.25">
      <c r="A17" s="75"/>
      <c r="B17" s="416"/>
      <c r="C17" s="417"/>
      <c r="D17" s="417"/>
      <c r="E17" s="417"/>
      <c r="F17" s="417"/>
      <c r="G17" s="417"/>
      <c r="H17" s="417"/>
      <c r="I17" s="417"/>
      <c r="J17" s="417"/>
      <c r="K17" s="417"/>
      <c r="L17" s="417"/>
      <c r="M17" s="417"/>
      <c r="N17" s="417"/>
      <c r="O17" s="417"/>
      <c r="P17" s="417"/>
      <c r="Q17" s="417"/>
      <c r="R17" s="417"/>
      <c r="S17" s="418"/>
      <c r="T17" s="75"/>
    </row>
    <row r="18" spans="1:20" ht="14.25" customHeight="1" x14ac:dyDescent="0.25">
      <c r="A18" s="75"/>
      <c r="B18" s="97"/>
      <c r="C18" s="81"/>
      <c r="D18" s="81"/>
      <c r="E18" s="81"/>
      <c r="F18" s="81"/>
      <c r="G18" s="81"/>
      <c r="H18" s="81"/>
      <c r="I18" s="81"/>
      <c r="J18" s="81"/>
      <c r="K18" s="81"/>
      <c r="L18" s="81"/>
      <c r="M18" s="81"/>
      <c r="N18" s="81"/>
      <c r="O18" s="81"/>
      <c r="P18" s="81"/>
      <c r="Q18" s="81"/>
      <c r="R18" s="82"/>
      <c r="S18" s="98"/>
      <c r="T18" s="75"/>
    </row>
    <row r="19" spans="1:20" ht="14.25" customHeight="1" x14ac:dyDescent="0.25">
      <c r="A19" s="75"/>
      <c r="B19" s="99" t="s">
        <v>27</v>
      </c>
      <c r="C19" s="85" t="s">
        <v>28</v>
      </c>
      <c r="D19" s="86"/>
      <c r="E19" s="85"/>
      <c r="F19" s="85" t="s">
        <v>29</v>
      </c>
      <c r="G19" s="86"/>
      <c r="H19" s="85"/>
      <c r="I19" s="85" t="s">
        <v>30</v>
      </c>
      <c r="J19" s="85"/>
      <c r="K19" s="86"/>
      <c r="L19" s="85"/>
      <c r="M19" s="85" t="s">
        <v>31</v>
      </c>
      <c r="N19" s="86" t="s">
        <v>285</v>
      </c>
      <c r="O19" s="85"/>
      <c r="P19" s="85"/>
      <c r="Q19" s="85"/>
      <c r="R19" s="87"/>
      <c r="S19" s="98"/>
      <c r="T19" s="75"/>
    </row>
    <row r="20" spans="1:20" ht="14.25" customHeight="1" x14ac:dyDescent="0.25">
      <c r="A20" s="75"/>
      <c r="B20" s="100"/>
      <c r="C20" s="89"/>
      <c r="D20" s="89"/>
      <c r="E20" s="89"/>
      <c r="F20" s="89"/>
      <c r="G20" s="89"/>
      <c r="H20" s="89"/>
      <c r="I20" s="89"/>
      <c r="J20" s="89"/>
      <c r="K20" s="89"/>
      <c r="L20" s="89"/>
      <c r="M20" s="89"/>
      <c r="N20" s="89"/>
      <c r="O20" s="89"/>
      <c r="P20" s="89"/>
      <c r="Q20" s="89"/>
      <c r="R20" s="90"/>
      <c r="S20" s="98"/>
      <c r="T20" s="75"/>
    </row>
    <row r="21" spans="1:20" ht="14.25" customHeight="1" x14ac:dyDescent="0.25">
      <c r="A21" s="75"/>
      <c r="B21" s="101"/>
      <c r="C21" s="92"/>
      <c r="D21" s="92"/>
      <c r="E21" s="92"/>
      <c r="F21" s="92"/>
      <c r="G21" s="92"/>
      <c r="H21" s="92"/>
      <c r="I21" s="92"/>
      <c r="J21" s="92"/>
      <c r="K21" s="92"/>
      <c r="L21" s="92"/>
      <c r="M21" s="92"/>
      <c r="N21" s="92"/>
      <c r="O21" s="92"/>
      <c r="P21" s="92"/>
      <c r="Q21" s="92"/>
      <c r="R21" s="92"/>
      <c r="S21" s="98"/>
      <c r="T21" s="75"/>
    </row>
    <row r="22" spans="1:20" ht="14.25" customHeight="1" x14ac:dyDescent="0.25">
      <c r="A22" s="75"/>
      <c r="B22" s="419" t="s">
        <v>32</v>
      </c>
      <c r="C22" s="402" t="s">
        <v>209</v>
      </c>
      <c r="D22" s="403"/>
      <c r="E22" s="403"/>
      <c r="F22" s="403"/>
      <c r="G22" s="404"/>
      <c r="H22" s="93"/>
      <c r="I22" s="405" t="s">
        <v>210</v>
      </c>
      <c r="J22" s="379"/>
      <c r="K22" s="379"/>
      <c r="L22" s="379"/>
      <c r="M22" s="378"/>
      <c r="N22" s="402" t="s">
        <v>354</v>
      </c>
      <c r="O22" s="403"/>
      <c r="P22" s="403"/>
      <c r="Q22" s="403"/>
      <c r="R22" s="421"/>
      <c r="S22" s="98"/>
      <c r="T22" s="75"/>
    </row>
    <row r="23" spans="1:20" ht="14.25" customHeight="1" x14ac:dyDescent="0.25">
      <c r="A23" s="75"/>
      <c r="B23" s="420"/>
      <c r="C23" s="406"/>
      <c r="D23" s="379"/>
      <c r="E23" s="379"/>
      <c r="F23" s="379"/>
      <c r="G23" s="378"/>
      <c r="H23" s="406"/>
      <c r="I23" s="379"/>
      <c r="J23" s="379"/>
      <c r="K23" s="379"/>
      <c r="L23" s="379"/>
      <c r="M23" s="378"/>
      <c r="N23" s="406" t="s">
        <v>285</v>
      </c>
      <c r="O23" s="379"/>
      <c r="P23" s="379"/>
      <c r="Q23" s="379"/>
      <c r="R23" s="380"/>
      <c r="S23" s="98"/>
      <c r="T23" s="75"/>
    </row>
    <row r="24" spans="1:20" ht="14.25" customHeight="1" x14ac:dyDescent="0.25">
      <c r="A24" s="75"/>
      <c r="B24" s="101"/>
      <c r="C24" s="92"/>
      <c r="D24" s="92"/>
      <c r="E24" s="92"/>
      <c r="F24" s="92"/>
      <c r="G24" s="92"/>
      <c r="H24" s="92"/>
      <c r="I24" s="92"/>
      <c r="J24" s="92"/>
      <c r="K24" s="92"/>
      <c r="L24" s="92"/>
      <c r="M24" s="92"/>
      <c r="N24" s="92"/>
      <c r="O24" s="92"/>
      <c r="P24" s="92"/>
      <c r="Q24" s="92"/>
      <c r="R24" s="92"/>
      <c r="S24" s="98"/>
      <c r="T24" s="75"/>
    </row>
    <row r="25" spans="1:20" ht="144.75" customHeight="1" thickBot="1" x14ac:dyDescent="0.3">
      <c r="A25" s="75"/>
      <c r="B25" s="102" t="s">
        <v>33</v>
      </c>
      <c r="C25" s="413">
        <v>31</v>
      </c>
      <c r="D25" s="414"/>
      <c r="E25" s="407" t="s">
        <v>34</v>
      </c>
      <c r="F25" s="408"/>
      <c r="G25" s="409"/>
      <c r="H25" s="410">
        <v>27</v>
      </c>
      <c r="I25" s="411"/>
      <c r="J25" s="412"/>
      <c r="K25" s="407" t="s">
        <v>233</v>
      </c>
      <c r="L25" s="408"/>
      <c r="M25" s="408"/>
      <c r="N25" s="409"/>
      <c r="O25" s="396" t="s">
        <v>348</v>
      </c>
      <c r="P25" s="397"/>
      <c r="Q25" s="397"/>
      <c r="R25" s="397"/>
      <c r="S25" s="104"/>
      <c r="T25" s="75"/>
    </row>
    <row r="26" spans="1:20" ht="33.950000000000003" customHeight="1" x14ac:dyDescent="0.25">
      <c r="A26" s="75"/>
      <c r="B26" s="75"/>
      <c r="C26" s="75"/>
      <c r="D26" s="75"/>
      <c r="E26" s="75"/>
      <c r="F26" s="75"/>
      <c r="G26" s="75"/>
      <c r="H26" s="75"/>
      <c r="I26" s="75"/>
      <c r="J26" s="75"/>
      <c r="K26" s="75"/>
      <c r="L26" s="75"/>
      <c r="M26" s="75"/>
      <c r="N26" s="75"/>
      <c r="O26" s="75"/>
      <c r="P26" s="75"/>
      <c r="Q26" s="75"/>
      <c r="R26" s="75"/>
      <c r="S26" s="75"/>
      <c r="T26" s="75"/>
    </row>
    <row r="27" spans="1:20" ht="14.25" customHeight="1" x14ac:dyDescent="0.25">
      <c r="A27" s="75"/>
      <c r="B27" s="75"/>
      <c r="C27" s="75"/>
      <c r="D27" s="75"/>
      <c r="E27" s="75"/>
      <c r="F27" s="75"/>
      <c r="G27" s="75"/>
      <c r="H27" s="75"/>
      <c r="I27" s="75"/>
      <c r="J27" s="75"/>
      <c r="K27" s="75"/>
      <c r="L27" s="75"/>
      <c r="M27" s="75"/>
      <c r="N27" s="75"/>
      <c r="O27" s="75"/>
      <c r="P27" s="75"/>
      <c r="Q27" s="75"/>
      <c r="R27" s="75"/>
      <c r="S27" s="75"/>
      <c r="T27" s="75"/>
    </row>
    <row r="28" spans="1:20" ht="14.25" customHeight="1" x14ac:dyDescent="0.25">
      <c r="A28" s="75"/>
      <c r="B28" s="75"/>
      <c r="C28" s="75"/>
      <c r="D28" s="75"/>
      <c r="E28" s="75"/>
      <c r="F28" s="75"/>
      <c r="G28" s="75"/>
      <c r="H28" s="75"/>
      <c r="I28" s="75"/>
      <c r="J28" s="75"/>
      <c r="K28" s="75"/>
      <c r="L28" s="75"/>
      <c r="M28" s="75"/>
      <c r="N28" s="75"/>
      <c r="O28" s="75"/>
      <c r="P28" s="75"/>
      <c r="Q28" s="75"/>
      <c r="R28" s="75"/>
      <c r="S28" s="75"/>
      <c r="T28" s="75"/>
    </row>
    <row r="29" spans="1:20" ht="14.25" customHeight="1" x14ac:dyDescent="0.25">
      <c r="A29" s="75"/>
      <c r="B29" s="75"/>
      <c r="C29" s="75"/>
      <c r="D29" s="75"/>
      <c r="E29" s="75"/>
      <c r="F29" s="75"/>
      <c r="G29" s="75"/>
      <c r="H29" s="75"/>
      <c r="I29" s="75"/>
      <c r="J29" s="75"/>
      <c r="K29" s="75"/>
      <c r="L29" s="75"/>
      <c r="M29" s="75"/>
      <c r="N29" s="75"/>
      <c r="O29" s="75"/>
      <c r="P29" s="75"/>
      <c r="Q29" s="75"/>
      <c r="R29" s="75"/>
      <c r="S29" s="75"/>
      <c r="T29" s="75"/>
    </row>
    <row r="30" spans="1:20" ht="14.25" customHeight="1" x14ac:dyDescent="0.25">
      <c r="A30" s="75"/>
      <c r="B30" s="75"/>
      <c r="C30" s="75"/>
      <c r="D30" s="75"/>
      <c r="E30" s="75"/>
      <c r="F30" s="75"/>
      <c r="G30" s="75"/>
      <c r="H30" s="75"/>
      <c r="I30" s="75"/>
      <c r="J30" s="75"/>
      <c r="K30" s="75"/>
      <c r="L30" s="75"/>
      <c r="M30" s="75"/>
      <c r="N30" s="75"/>
      <c r="O30" s="75"/>
      <c r="P30" s="75"/>
      <c r="Q30" s="75"/>
      <c r="R30" s="75"/>
      <c r="S30" s="75"/>
      <c r="T30" s="75"/>
    </row>
    <row r="31" spans="1:20" ht="14.25" customHeight="1" x14ac:dyDescent="0.25">
      <c r="A31" s="75"/>
      <c r="B31" s="75"/>
      <c r="C31" s="75"/>
      <c r="D31" s="75"/>
      <c r="E31" s="75"/>
      <c r="F31" s="75"/>
      <c r="G31" s="75"/>
      <c r="H31" s="75"/>
      <c r="I31" s="75"/>
      <c r="J31" s="75"/>
      <c r="K31" s="75"/>
      <c r="L31" s="75"/>
      <c r="M31" s="75"/>
      <c r="N31" s="75"/>
      <c r="O31" s="75"/>
      <c r="P31" s="75"/>
      <c r="Q31" s="75"/>
      <c r="R31" s="75"/>
      <c r="S31" s="75"/>
      <c r="T31" s="75"/>
    </row>
    <row r="32" spans="1:20" ht="14.25" customHeight="1" x14ac:dyDescent="0.25">
      <c r="A32" s="75"/>
      <c r="B32" s="75"/>
      <c r="C32" s="75"/>
      <c r="D32" s="75"/>
      <c r="E32" s="75"/>
      <c r="F32" s="75"/>
      <c r="G32" s="75"/>
      <c r="H32" s="75"/>
      <c r="I32" s="75"/>
      <c r="J32" s="75"/>
      <c r="K32" s="75"/>
      <c r="L32" s="75"/>
      <c r="M32" s="75"/>
      <c r="N32" s="75"/>
      <c r="O32" s="75"/>
      <c r="P32" s="75"/>
      <c r="Q32" s="75"/>
      <c r="R32" s="75"/>
      <c r="S32" s="75"/>
      <c r="T32" s="75"/>
    </row>
    <row r="33" spans="1:20" ht="14.25" customHeight="1" x14ac:dyDescent="0.25">
      <c r="A33" s="75"/>
      <c r="B33" s="75"/>
      <c r="C33" s="75"/>
      <c r="D33" s="75"/>
      <c r="E33" s="75"/>
      <c r="F33" s="75"/>
      <c r="G33" s="75"/>
      <c r="H33" s="75"/>
      <c r="I33" s="75"/>
      <c r="J33" s="75"/>
      <c r="K33" s="75"/>
      <c r="L33" s="75"/>
      <c r="M33" s="75"/>
      <c r="N33" s="75"/>
      <c r="O33" s="75"/>
      <c r="P33" s="75"/>
      <c r="Q33" s="75"/>
      <c r="R33" s="75"/>
      <c r="S33" s="75"/>
      <c r="T33" s="75"/>
    </row>
    <row r="34" spans="1:20" ht="14.25" customHeight="1" x14ac:dyDescent="0.25">
      <c r="A34" s="75"/>
      <c r="B34" s="75"/>
      <c r="C34" s="75"/>
      <c r="D34" s="75"/>
      <c r="E34" s="75"/>
      <c r="F34" s="75"/>
      <c r="G34" s="75"/>
      <c r="H34" s="75"/>
      <c r="I34" s="75"/>
      <c r="J34" s="75"/>
      <c r="K34" s="75"/>
      <c r="L34" s="75"/>
      <c r="M34" s="75"/>
      <c r="N34" s="75"/>
      <c r="O34" s="75"/>
      <c r="P34" s="75"/>
      <c r="Q34" s="75"/>
      <c r="R34" s="75"/>
      <c r="S34" s="75"/>
      <c r="T34" s="75"/>
    </row>
    <row r="35" spans="1:20" ht="14.25" customHeight="1" x14ac:dyDescent="0.25">
      <c r="A35" s="75"/>
      <c r="B35" s="75"/>
      <c r="C35" s="75"/>
      <c r="D35" s="75"/>
      <c r="E35" s="75"/>
      <c r="F35" s="75"/>
      <c r="G35" s="75"/>
      <c r="H35" s="75"/>
      <c r="I35" s="75"/>
      <c r="J35" s="75"/>
      <c r="K35" s="75"/>
      <c r="L35" s="75"/>
      <c r="M35" s="75"/>
      <c r="N35" s="75"/>
      <c r="O35" s="75"/>
      <c r="P35" s="75"/>
      <c r="Q35" s="75"/>
      <c r="R35" s="75"/>
      <c r="S35" s="75"/>
      <c r="T35" s="75"/>
    </row>
    <row r="36" spans="1:20" ht="14.25" customHeight="1" x14ac:dyDescent="0.25">
      <c r="A36" s="75"/>
      <c r="B36" s="75"/>
      <c r="C36" s="75"/>
      <c r="D36" s="75"/>
      <c r="E36" s="75"/>
      <c r="F36" s="75"/>
      <c r="G36" s="75"/>
      <c r="H36" s="75"/>
      <c r="I36" s="75"/>
      <c r="J36" s="75"/>
      <c r="K36" s="75"/>
      <c r="L36" s="75"/>
      <c r="M36" s="75"/>
      <c r="N36" s="75"/>
      <c r="O36" s="75"/>
      <c r="P36" s="75"/>
      <c r="Q36" s="75"/>
      <c r="R36" s="75"/>
      <c r="S36" s="75"/>
      <c r="T36" s="75"/>
    </row>
    <row r="37" spans="1:20" ht="14.25" customHeight="1" x14ac:dyDescent="0.25">
      <c r="A37" s="75"/>
      <c r="B37" s="75"/>
      <c r="C37" s="75"/>
      <c r="D37" s="75"/>
      <c r="E37" s="75"/>
      <c r="F37" s="75"/>
      <c r="G37" s="75"/>
      <c r="H37" s="75"/>
      <c r="I37" s="75"/>
      <c r="J37" s="75"/>
      <c r="K37" s="75"/>
      <c r="L37" s="75"/>
      <c r="M37" s="75"/>
      <c r="N37" s="75"/>
      <c r="O37" s="75"/>
      <c r="P37" s="75"/>
      <c r="Q37" s="75"/>
      <c r="R37" s="75"/>
      <c r="S37" s="75"/>
      <c r="T37" s="75"/>
    </row>
    <row r="38" spans="1:20" ht="14.25" customHeight="1" x14ac:dyDescent="0.25">
      <c r="A38" s="75"/>
      <c r="B38" s="75"/>
      <c r="C38" s="75"/>
      <c r="D38" s="75"/>
      <c r="E38" s="75"/>
      <c r="F38" s="75"/>
      <c r="G38" s="75"/>
      <c r="H38" s="75"/>
      <c r="I38" s="75"/>
      <c r="J38" s="75"/>
      <c r="K38" s="75"/>
      <c r="L38" s="75"/>
      <c r="M38" s="75"/>
      <c r="N38" s="75"/>
      <c r="O38" s="75"/>
      <c r="P38" s="75"/>
      <c r="Q38" s="75"/>
      <c r="R38" s="75"/>
      <c r="S38" s="75"/>
      <c r="T38" s="75"/>
    </row>
    <row r="39" spans="1:20" ht="14.25" customHeight="1" x14ac:dyDescent="0.25">
      <c r="A39" s="75"/>
      <c r="B39" s="75"/>
      <c r="C39" s="75"/>
      <c r="D39" s="75"/>
      <c r="E39" s="75"/>
      <c r="F39" s="75"/>
      <c r="G39" s="75"/>
      <c r="H39" s="75"/>
      <c r="I39" s="75"/>
      <c r="J39" s="75"/>
      <c r="K39" s="75"/>
      <c r="L39" s="75"/>
      <c r="M39" s="75"/>
      <c r="N39" s="75"/>
      <c r="O39" s="75"/>
      <c r="P39" s="75"/>
      <c r="Q39" s="75"/>
      <c r="R39" s="75"/>
      <c r="S39" s="75"/>
      <c r="T39" s="75"/>
    </row>
    <row r="40" spans="1:20" ht="14.25" customHeight="1" x14ac:dyDescent="0.25">
      <c r="A40" s="75"/>
      <c r="B40" s="75"/>
      <c r="C40" s="75"/>
      <c r="D40" s="75"/>
      <c r="E40" s="75"/>
      <c r="F40" s="75"/>
      <c r="G40" s="75"/>
      <c r="H40" s="75"/>
      <c r="I40" s="75"/>
      <c r="J40" s="75"/>
      <c r="K40" s="75"/>
      <c r="L40" s="75"/>
      <c r="M40" s="75"/>
      <c r="N40" s="75"/>
      <c r="O40" s="75"/>
      <c r="P40" s="75"/>
      <c r="Q40" s="75"/>
      <c r="R40" s="75"/>
      <c r="S40" s="75"/>
      <c r="T40" s="75"/>
    </row>
    <row r="41" spans="1:20" ht="14.25" customHeight="1" x14ac:dyDescent="0.25">
      <c r="A41" s="75"/>
      <c r="B41" s="75"/>
      <c r="C41" s="75"/>
      <c r="D41" s="75"/>
      <c r="E41" s="75"/>
      <c r="F41" s="75"/>
      <c r="G41" s="75"/>
      <c r="H41" s="75"/>
      <c r="I41" s="75"/>
      <c r="J41" s="75"/>
      <c r="K41" s="75"/>
      <c r="L41" s="75"/>
      <c r="M41" s="75"/>
      <c r="N41" s="75"/>
      <c r="O41" s="75"/>
      <c r="P41" s="75"/>
      <c r="Q41" s="75"/>
      <c r="R41" s="75"/>
      <c r="S41" s="75"/>
      <c r="T41" s="75"/>
    </row>
    <row r="42" spans="1:20" ht="14.25" customHeight="1" x14ac:dyDescent="0.25">
      <c r="A42" s="75"/>
      <c r="B42" s="75"/>
      <c r="C42" s="75"/>
      <c r="D42" s="75"/>
      <c r="E42" s="75"/>
      <c r="F42" s="75"/>
      <c r="G42" s="75"/>
      <c r="H42" s="75"/>
      <c r="I42" s="75"/>
      <c r="J42" s="75"/>
      <c r="K42" s="75"/>
      <c r="L42" s="75"/>
      <c r="M42" s="75"/>
      <c r="N42" s="75"/>
      <c r="O42" s="75"/>
      <c r="P42" s="75"/>
      <c r="Q42" s="75"/>
      <c r="R42" s="75"/>
      <c r="S42" s="75"/>
      <c r="T42" s="75"/>
    </row>
    <row r="43" spans="1:20" ht="14.25" customHeight="1" x14ac:dyDescent="0.25">
      <c r="A43" s="75"/>
      <c r="B43" s="75"/>
      <c r="C43" s="75"/>
      <c r="D43" s="75"/>
      <c r="E43" s="75"/>
      <c r="F43" s="75"/>
      <c r="G43" s="75"/>
      <c r="H43" s="75"/>
      <c r="I43" s="75"/>
      <c r="J43" s="75"/>
      <c r="K43" s="75"/>
      <c r="L43" s="75"/>
      <c r="M43" s="75"/>
      <c r="N43" s="75"/>
      <c r="O43" s="75"/>
      <c r="P43" s="75"/>
      <c r="Q43" s="75"/>
      <c r="R43" s="75"/>
      <c r="S43" s="75"/>
      <c r="T43" s="75"/>
    </row>
    <row r="44" spans="1:20" ht="14.25" customHeight="1" x14ac:dyDescent="0.25">
      <c r="A44" s="75"/>
      <c r="B44" s="75"/>
      <c r="C44" s="75"/>
      <c r="D44" s="75"/>
      <c r="E44" s="75"/>
      <c r="F44" s="75"/>
      <c r="G44" s="75"/>
      <c r="H44" s="75"/>
      <c r="I44" s="75"/>
      <c r="J44" s="75"/>
      <c r="K44" s="75"/>
      <c r="L44" s="75"/>
      <c r="M44" s="75"/>
      <c r="N44" s="75"/>
      <c r="O44" s="75"/>
      <c r="P44" s="75"/>
      <c r="Q44" s="75"/>
      <c r="R44" s="75"/>
      <c r="S44" s="75"/>
      <c r="T44" s="75"/>
    </row>
    <row r="45" spans="1:20" ht="14.25" customHeight="1" x14ac:dyDescent="0.25">
      <c r="A45" s="75"/>
      <c r="B45" s="75"/>
      <c r="C45" s="75"/>
      <c r="D45" s="75"/>
      <c r="E45" s="75"/>
      <c r="F45" s="75"/>
      <c r="G45" s="75"/>
      <c r="H45" s="75"/>
      <c r="I45" s="75"/>
      <c r="J45" s="75"/>
      <c r="K45" s="75"/>
      <c r="L45" s="75"/>
      <c r="M45" s="75"/>
      <c r="N45" s="75"/>
      <c r="O45" s="75"/>
      <c r="P45" s="75"/>
      <c r="Q45" s="75"/>
      <c r="R45" s="75"/>
      <c r="S45" s="75"/>
      <c r="T45" s="75"/>
    </row>
    <row r="46" spans="1:20" ht="14.25" customHeight="1" x14ac:dyDescent="0.25">
      <c r="A46" s="75"/>
      <c r="B46" s="75"/>
      <c r="C46" s="75"/>
      <c r="D46" s="75"/>
      <c r="E46" s="75"/>
      <c r="F46" s="75"/>
      <c r="G46" s="75"/>
      <c r="H46" s="75"/>
      <c r="I46" s="75"/>
      <c r="J46" s="75"/>
      <c r="K46" s="75"/>
      <c r="L46" s="75"/>
      <c r="M46" s="75"/>
      <c r="N46" s="75"/>
      <c r="O46" s="75"/>
      <c r="P46" s="75"/>
      <c r="Q46" s="75"/>
      <c r="R46" s="75"/>
      <c r="S46" s="75"/>
      <c r="T46" s="75"/>
    </row>
    <row r="47" spans="1:20" ht="14.25" customHeight="1" x14ac:dyDescent="0.25">
      <c r="A47" s="75"/>
      <c r="B47" s="75"/>
      <c r="C47" s="75"/>
      <c r="D47" s="75"/>
      <c r="E47" s="75"/>
      <c r="F47" s="75"/>
      <c r="G47" s="75"/>
      <c r="H47" s="75"/>
      <c r="I47" s="75"/>
      <c r="J47" s="75"/>
      <c r="K47" s="75"/>
      <c r="L47" s="75"/>
      <c r="M47" s="75"/>
      <c r="N47" s="75"/>
      <c r="O47" s="75"/>
      <c r="P47" s="75"/>
      <c r="Q47" s="75"/>
      <c r="R47" s="75"/>
      <c r="S47" s="75"/>
      <c r="T47" s="75"/>
    </row>
    <row r="48" spans="1:20" ht="14.25" customHeight="1" x14ac:dyDescent="0.25">
      <c r="A48" s="75"/>
      <c r="B48" s="75"/>
      <c r="C48" s="75"/>
      <c r="D48" s="75"/>
      <c r="E48" s="75"/>
      <c r="F48" s="75"/>
      <c r="G48" s="75"/>
      <c r="H48" s="75"/>
      <c r="I48" s="75"/>
      <c r="J48" s="75"/>
      <c r="K48" s="75"/>
      <c r="L48" s="75"/>
      <c r="M48" s="75"/>
      <c r="N48" s="75"/>
      <c r="O48" s="75"/>
      <c r="P48" s="75"/>
      <c r="Q48" s="75"/>
      <c r="R48" s="75"/>
      <c r="S48" s="75"/>
      <c r="T48" s="75"/>
    </row>
    <row r="49" spans="1:20" ht="14.25" customHeight="1" x14ac:dyDescent="0.25">
      <c r="A49" s="75"/>
      <c r="B49" s="75"/>
      <c r="C49" s="75"/>
      <c r="D49" s="75"/>
      <c r="E49" s="75"/>
      <c r="F49" s="75"/>
      <c r="G49" s="75"/>
      <c r="H49" s="75"/>
      <c r="I49" s="75"/>
      <c r="J49" s="75"/>
      <c r="K49" s="75"/>
      <c r="L49" s="75"/>
      <c r="M49" s="75"/>
      <c r="N49" s="75"/>
      <c r="O49" s="75"/>
      <c r="P49" s="75"/>
      <c r="Q49" s="75"/>
      <c r="R49" s="75"/>
      <c r="S49" s="75"/>
      <c r="T49" s="75"/>
    </row>
    <row r="50" spans="1:20" ht="14.25" customHeight="1" x14ac:dyDescent="0.25">
      <c r="A50" s="75"/>
      <c r="B50" s="75"/>
      <c r="C50" s="75"/>
      <c r="D50" s="75"/>
      <c r="E50" s="75"/>
      <c r="F50" s="75"/>
      <c r="G50" s="75"/>
      <c r="H50" s="75"/>
      <c r="I50" s="75"/>
      <c r="J50" s="75"/>
      <c r="K50" s="75"/>
      <c r="L50" s="75"/>
      <c r="M50" s="75"/>
      <c r="N50" s="75"/>
      <c r="O50" s="75"/>
      <c r="P50" s="75"/>
      <c r="Q50" s="75"/>
      <c r="R50" s="75"/>
      <c r="S50" s="75"/>
      <c r="T50" s="75"/>
    </row>
    <row r="51" spans="1:20" ht="14.25" customHeight="1" x14ac:dyDescent="0.25">
      <c r="A51" s="75"/>
      <c r="B51" s="75"/>
      <c r="C51" s="75"/>
      <c r="D51" s="75"/>
      <c r="E51" s="75"/>
      <c r="F51" s="75"/>
      <c r="G51" s="75"/>
      <c r="H51" s="75"/>
      <c r="I51" s="75"/>
      <c r="J51" s="75"/>
      <c r="K51" s="75"/>
      <c r="L51" s="75"/>
      <c r="M51" s="75"/>
      <c r="N51" s="75"/>
      <c r="O51" s="75"/>
      <c r="P51" s="75"/>
      <c r="Q51" s="75"/>
      <c r="R51" s="75"/>
      <c r="S51" s="75"/>
      <c r="T51" s="75"/>
    </row>
    <row r="52" spans="1:20" ht="14.25" customHeight="1" x14ac:dyDescent="0.25">
      <c r="A52" s="75"/>
      <c r="B52" s="75"/>
      <c r="C52" s="75"/>
      <c r="D52" s="75"/>
      <c r="E52" s="75"/>
      <c r="F52" s="75"/>
      <c r="G52" s="75"/>
      <c r="H52" s="75"/>
      <c r="I52" s="75"/>
      <c r="J52" s="75"/>
      <c r="K52" s="75"/>
      <c r="L52" s="75"/>
      <c r="M52" s="75"/>
      <c r="N52" s="75"/>
      <c r="O52" s="75"/>
      <c r="P52" s="75"/>
      <c r="Q52" s="75"/>
      <c r="R52" s="75"/>
      <c r="S52" s="75"/>
      <c r="T52" s="75"/>
    </row>
    <row r="53" spans="1:20" ht="14.25" customHeight="1" x14ac:dyDescent="0.25">
      <c r="A53" s="75"/>
      <c r="B53" s="75"/>
      <c r="C53" s="75"/>
      <c r="D53" s="75"/>
      <c r="E53" s="75"/>
      <c r="F53" s="75"/>
      <c r="G53" s="75"/>
      <c r="H53" s="75"/>
      <c r="I53" s="75"/>
      <c r="J53" s="75"/>
      <c r="K53" s="75"/>
      <c r="L53" s="75"/>
      <c r="M53" s="75"/>
      <c r="N53" s="75"/>
      <c r="O53" s="75"/>
      <c r="P53" s="75"/>
      <c r="Q53" s="75"/>
      <c r="R53" s="75"/>
      <c r="S53" s="75"/>
      <c r="T53" s="75"/>
    </row>
    <row r="54" spans="1:20" ht="14.25" customHeight="1" x14ac:dyDescent="0.25">
      <c r="A54" s="75"/>
      <c r="B54" s="75"/>
      <c r="C54" s="75"/>
      <c r="D54" s="75"/>
      <c r="E54" s="75"/>
      <c r="F54" s="75"/>
      <c r="G54" s="75"/>
      <c r="H54" s="75"/>
      <c r="I54" s="75"/>
      <c r="J54" s="75"/>
      <c r="K54" s="75"/>
      <c r="L54" s="75"/>
      <c r="M54" s="75"/>
      <c r="N54" s="75"/>
      <c r="O54" s="75"/>
      <c r="P54" s="75"/>
      <c r="Q54" s="75"/>
      <c r="R54" s="75"/>
      <c r="S54" s="75"/>
      <c r="T54" s="75"/>
    </row>
    <row r="55" spans="1:20" ht="14.25" customHeight="1" x14ac:dyDescent="0.25">
      <c r="A55" s="75"/>
      <c r="B55" s="75"/>
      <c r="C55" s="75"/>
      <c r="D55" s="75"/>
      <c r="E55" s="75"/>
      <c r="F55" s="75"/>
      <c r="G55" s="75"/>
      <c r="H55" s="75"/>
      <c r="I55" s="75"/>
      <c r="J55" s="75"/>
      <c r="K55" s="75"/>
      <c r="L55" s="75"/>
      <c r="M55" s="75"/>
      <c r="N55" s="75"/>
      <c r="O55" s="75"/>
      <c r="P55" s="75"/>
      <c r="Q55" s="75"/>
      <c r="R55" s="75"/>
      <c r="S55" s="75"/>
      <c r="T55" s="75"/>
    </row>
  </sheetData>
  <mergeCells count="47">
    <mergeCell ref="B4:S4"/>
    <mergeCell ref="C5:S5"/>
    <mergeCell ref="B1:F3"/>
    <mergeCell ref="G1:S3"/>
    <mergeCell ref="C6:J6"/>
    <mergeCell ref="K6:L6"/>
    <mergeCell ref="M6:S6"/>
    <mergeCell ref="C7:J7"/>
    <mergeCell ref="K7:L7"/>
    <mergeCell ref="M7:S7"/>
    <mergeCell ref="B8:S8"/>
    <mergeCell ref="C9:J9"/>
    <mergeCell ref="K9:L9"/>
    <mergeCell ref="M9:N9"/>
    <mergeCell ref="O9:P9"/>
    <mergeCell ref="Q9:S9"/>
    <mergeCell ref="C10:S10"/>
    <mergeCell ref="C11:S11"/>
    <mergeCell ref="C12:S12"/>
    <mergeCell ref="B13:S13"/>
    <mergeCell ref="C14:D14"/>
    <mergeCell ref="E14:H14"/>
    <mergeCell ref="I14:M14"/>
    <mergeCell ref="N14:R14"/>
    <mergeCell ref="S14:S16"/>
    <mergeCell ref="B15:B16"/>
    <mergeCell ref="C15:D15"/>
    <mergeCell ref="E15:H15"/>
    <mergeCell ref="I15:M15"/>
    <mergeCell ref="N15:R15"/>
    <mergeCell ref="C16:D16"/>
    <mergeCell ref="E16:H16"/>
    <mergeCell ref="I16:M16"/>
    <mergeCell ref="N16:R16"/>
    <mergeCell ref="B17:S17"/>
    <mergeCell ref="B22:B23"/>
    <mergeCell ref="C22:G22"/>
    <mergeCell ref="I22:M22"/>
    <mergeCell ref="N22:R22"/>
    <mergeCell ref="C23:G23"/>
    <mergeCell ref="H23:M23"/>
    <mergeCell ref="N23:R23"/>
    <mergeCell ref="E25:G25"/>
    <mergeCell ref="H25:J25"/>
    <mergeCell ref="K25:N25"/>
    <mergeCell ref="O25:R25"/>
    <mergeCell ref="C25:D25"/>
  </mergeCells>
  <dataValidations count="5">
    <dataValidation allowBlank="1" showInputMessage="1" showErrorMessage="1" promptTitle="Dependencia" prompt="Seleccione de la lista desplegable la dependencia responsable del proceso" sqref="B5" xr:uid="{00000000-0002-0000-0200-000000000000}"/>
    <dataValidation allowBlank="1" showInputMessage="1" showErrorMessage="1" prompt="Seleccione de la lista desplegable el nombre del proceso" sqref="B6" xr:uid="{00000000-0002-0000-0200-000001000000}"/>
    <dataValidation allowBlank="1" showInputMessage="1" showErrorMessage="1" prompt="Se cargará automáticamente el macroproceso al cual pertenece el macroproceso" sqref="K6:L6" xr:uid="{00000000-0002-0000-0200-000002000000}"/>
    <dataValidation allowBlank="1" showInputMessage="1" showErrorMessage="1" prompt="Ingrese el nombre y el cargo de la persona responsable de la medición del indicador._x000a_Ej: Juan Perez - Profesional Univeristario " sqref="K7:L7" xr:uid="{00000000-0002-0000-0200-000003000000}"/>
    <dataValidation allowBlank="1" showInputMessage="1" showErrorMessage="1" prompt="Se cargará automaticamente el líder del proceso seleccionado. Por favor válidelo y retroalimente al enlace de la OAP." sqref="B7" xr:uid="{00000000-0002-0000-0200-00000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'\Users\mac\Desktop\SIC\CALIDAD\DA02\Users\mac\Desktop\SIC\CALIDAD\DA01\C:\Users\ana_1\Downloads\[DA02 - Atención al consumidor RNPC - SC01-F09 Caracterización DE02-F03 Indicadores SC01-F06 Normograma (1).xlsx]Listas desplegables'!#REF!</xm:f>
          </x14:formula1>
          <xm:sqref>Q9:S9 C5:S5 C6:J6</xm:sqref>
        </x14:dataValidation>
        <x14:dataValidation type="list" allowBlank="1" showErrorMessage="1" xr:uid="{00000000-0002-0000-0200-000006000000}">
          <x14:formula1>
            <xm:f>'\Users\mac\Desktop\SIC\CALIDAD\DA01\E:\Documentos\Calidad - SIC\1. Procesos y Procedimientos\Procedimientos SIC\RNPC\Caracterizaciones\[DA01 Difusión - RNPC-SC01-F09 Caracterización DE02-F03 Indicadores SC01-F06 con Normograma (1).xlsx]Listas desplegables'!#REF!</xm:f>
          </x14:formula1>
          <xm:sqref>I15:I16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5"/>
  <sheetViews>
    <sheetView topLeftCell="F13" workbookViewId="0">
      <selection activeCell="B1" sqref="B1:F3"/>
    </sheetView>
  </sheetViews>
  <sheetFormatPr baseColWidth="10" defaultColWidth="14.42578125" defaultRowHeight="15" x14ac:dyDescent="0.25"/>
  <cols>
    <col min="1" max="1" width="4" style="134" customWidth="1"/>
    <col min="2" max="2" width="33.85546875" style="134" customWidth="1"/>
    <col min="3" max="3" width="22.85546875" style="134" customWidth="1"/>
    <col min="4" max="4" width="7.42578125" style="134" customWidth="1"/>
    <col min="5" max="5" width="10" style="134" customWidth="1"/>
    <col min="6" max="6" width="12.42578125" style="134" customWidth="1"/>
    <col min="7" max="7" width="7.85546875" style="134" customWidth="1"/>
    <col min="8" max="8" width="4.140625" style="134" customWidth="1"/>
    <col min="9" max="9" width="13.85546875" style="134" customWidth="1"/>
    <col min="10" max="10" width="3.7109375" style="134" customWidth="1"/>
    <col min="11" max="11" width="9.42578125" style="134" customWidth="1"/>
    <col min="12" max="12" width="11" style="134" customWidth="1"/>
    <col min="13" max="13" width="13" style="134" customWidth="1"/>
    <col min="14" max="14" width="10.140625" style="134" customWidth="1"/>
    <col min="15" max="15" width="13.7109375" style="134" customWidth="1"/>
    <col min="16" max="17" width="12.42578125" style="134" customWidth="1"/>
    <col min="18" max="18" width="11.42578125" style="134" customWidth="1"/>
    <col min="19" max="19" width="4.42578125" style="134" customWidth="1"/>
    <col min="20" max="20" width="4.28515625" style="134" customWidth="1"/>
    <col min="21" max="22" width="11.42578125" style="134" customWidth="1"/>
    <col min="23" max="23" width="17.42578125" style="134" customWidth="1"/>
    <col min="24" max="24" width="16.42578125" style="134" customWidth="1"/>
    <col min="25" max="25" width="11" style="134" customWidth="1"/>
    <col min="26" max="16384" width="14.42578125" style="134"/>
  </cols>
  <sheetData>
    <row r="1" spans="1:20" ht="86.25" customHeight="1" x14ac:dyDescent="0.25">
      <c r="A1" s="75"/>
      <c r="B1" s="235"/>
      <c r="C1" s="235"/>
      <c r="D1" s="235"/>
      <c r="E1" s="235"/>
      <c r="F1" s="235"/>
      <c r="G1" s="238" t="s">
        <v>0</v>
      </c>
      <c r="H1" s="239"/>
      <c r="I1" s="239"/>
      <c r="J1" s="239"/>
      <c r="K1" s="239"/>
      <c r="L1" s="239"/>
      <c r="M1" s="239"/>
      <c r="N1" s="239"/>
      <c r="O1" s="239"/>
      <c r="P1" s="239"/>
      <c r="Q1" s="239"/>
      <c r="R1" s="239"/>
      <c r="S1" s="350"/>
    </row>
    <row r="2" spans="1:20" ht="17.25" customHeight="1" x14ac:dyDescent="0.25">
      <c r="A2" s="75"/>
      <c r="B2" s="236"/>
      <c r="C2" s="236"/>
      <c r="D2" s="236"/>
      <c r="E2" s="236"/>
      <c r="F2" s="236"/>
      <c r="G2" s="240"/>
      <c r="H2" s="241"/>
      <c r="I2" s="241"/>
      <c r="J2" s="241"/>
      <c r="K2" s="241"/>
      <c r="L2" s="241"/>
      <c r="M2" s="241"/>
      <c r="N2" s="241"/>
      <c r="O2" s="241"/>
      <c r="P2" s="241"/>
      <c r="Q2" s="241"/>
      <c r="R2" s="241"/>
      <c r="S2" s="351"/>
    </row>
    <row r="3" spans="1:20" ht="29.25" customHeight="1" thickBot="1" x14ac:dyDescent="0.3">
      <c r="A3" s="75"/>
      <c r="B3" s="237"/>
      <c r="C3" s="237"/>
      <c r="D3" s="237"/>
      <c r="E3" s="237"/>
      <c r="F3" s="237"/>
      <c r="G3" s="242"/>
      <c r="H3" s="243"/>
      <c r="I3" s="243"/>
      <c r="J3" s="243"/>
      <c r="K3" s="243"/>
      <c r="L3" s="243"/>
      <c r="M3" s="243"/>
      <c r="N3" s="243"/>
      <c r="O3" s="243"/>
      <c r="P3" s="243"/>
      <c r="Q3" s="243"/>
      <c r="R3" s="243"/>
      <c r="S3" s="352"/>
    </row>
    <row r="4" spans="1:20" ht="20.45" customHeight="1" x14ac:dyDescent="0.25">
      <c r="A4" s="75"/>
      <c r="B4" s="353" t="s">
        <v>162</v>
      </c>
      <c r="C4" s="354"/>
      <c r="D4" s="354"/>
      <c r="E4" s="354"/>
      <c r="F4" s="354"/>
      <c r="G4" s="354"/>
      <c r="H4" s="354"/>
      <c r="I4" s="354"/>
      <c r="J4" s="354"/>
      <c r="K4" s="354"/>
      <c r="L4" s="354"/>
      <c r="M4" s="354"/>
      <c r="N4" s="354"/>
      <c r="O4" s="354"/>
      <c r="P4" s="354"/>
      <c r="Q4" s="354"/>
      <c r="R4" s="354"/>
      <c r="S4" s="355"/>
      <c r="T4" s="75"/>
    </row>
    <row r="5" spans="1:20" ht="32.1" customHeight="1" x14ac:dyDescent="0.25">
      <c r="A5" s="75"/>
      <c r="B5" s="4" t="s">
        <v>36</v>
      </c>
      <c r="C5" s="319" t="s">
        <v>187</v>
      </c>
      <c r="D5" s="320"/>
      <c r="E5" s="320"/>
      <c r="F5" s="320"/>
      <c r="G5" s="320"/>
      <c r="H5" s="320"/>
      <c r="I5" s="320"/>
      <c r="J5" s="320"/>
      <c r="K5" s="320"/>
      <c r="L5" s="320"/>
      <c r="M5" s="320"/>
      <c r="N5" s="320"/>
      <c r="O5" s="320"/>
      <c r="P5" s="320"/>
      <c r="Q5" s="320"/>
      <c r="R5" s="320"/>
      <c r="S5" s="365"/>
      <c r="T5" s="75"/>
    </row>
    <row r="6" spans="1:20" ht="24.6" customHeight="1" x14ac:dyDescent="0.25">
      <c r="A6" s="75"/>
      <c r="B6" s="4" t="s">
        <v>21</v>
      </c>
      <c r="C6" s="319" t="s">
        <v>87</v>
      </c>
      <c r="D6" s="320"/>
      <c r="E6" s="320"/>
      <c r="F6" s="320"/>
      <c r="G6" s="320"/>
      <c r="H6" s="320"/>
      <c r="I6" s="320"/>
      <c r="J6" s="321"/>
      <c r="K6" s="366" t="s">
        <v>35</v>
      </c>
      <c r="L6" s="366"/>
      <c r="M6" s="367" t="s">
        <v>55</v>
      </c>
      <c r="N6" s="367"/>
      <c r="O6" s="367"/>
      <c r="P6" s="367"/>
      <c r="Q6" s="367"/>
      <c r="R6" s="367"/>
      <c r="S6" s="368"/>
      <c r="T6" s="75"/>
    </row>
    <row r="7" spans="1:20" ht="33" customHeight="1" x14ac:dyDescent="0.25">
      <c r="A7" s="75"/>
      <c r="B7" s="4" t="s">
        <v>37</v>
      </c>
      <c r="C7" s="359" t="s">
        <v>126</v>
      </c>
      <c r="D7" s="359"/>
      <c r="E7" s="359"/>
      <c r="F7" s="359"/>
      <c r="G7" s="359"/>
      <c r="H7" s="359"/>
      <c r="I7" s="359"/>
      <c r="J7" s="359"/>
      <c r="K7" s="360" t="s">
        <v>38</v>
      </c>
      <c r="L7" s="360"/>
      <c r="M7" s="367" t="s">
        <v>284</v>
      </c>
      <c r="N7" s="367"/>
      <c r="O7" s="367"/>
      <c r="P7" s="367"/>
      <c r="Q7" s="367"/>
      <c r="R7" s="367"/>
      <c r="S7" s="368"/>
      <c r="T7" s="75"/>
    </row>
    <row r="8" spans="1:20" ht="14.25" customHeight="1" x14ac:dyDescent="0.25">
      <c r="A8" s="75"/>
      <c r="B8" s="431"/>
      <c r="C8" s="379"/>
      <c r="D8" s="379"/>
      <c r="E8" s="379"/>
      <c r="F8" s="379"/>
      <c r="G8" s="379"/>
      <c r="H8" s="379"/>
      <c r="I8" s="379"/>
      <c r="J8" s="379"/>
      <c r="K8" s="379"/>
      <c r="L8" s="379"/>
      <c r="M8" s="379"/>
      <c r="N8" s="379"/>
      <c r="O8" s="379"/>
      <c r="P8" s="379"/>
      <c r="Q8" s="379"/>
      <c r="R8" s="379"/>
      <c r="S8" s="432"/>
      <c r="T8" s="75"/>
    </row>
    <row r="9" spans="1:20" ht="17.100000000000001" customHeight="1" x14ac:dyDescent="0.25">
      <c r="A9" s="75"/>
      <c r="B9" s="94" t="s">
        <v>22</v>
      </c>
      <c r="C9" s="359" t="s">
        <v>323</v>
      </c>
      <c r="D9" s="359"/>
      <c r="E9" s="359"/>
      <c r="F9" s="359"/>
      <c r="G9" s="359"/>
      <c r="H9" s="359"/>
      <c r="I9" s="359"/>
      <c r="J9" s="359"/>
      <c r="K9" s="434" t="s">
        <v>39</v>
      </c>
      <c r="L9" s="378"/>
      <c r="M9" s="435" t="s">
        <v>287</v>
      </c>
      <c r="N9" s="378"/>
      <c r="O9" s="434" t="s">
        <v>42</v>
      </c>
      <c r="P9" s="378"/>
      <c r="Q9" s="436" t="s">
        <v>208</v>
      </c>
      <c r="R9" s="436"/>
      <c r="S9" s="437"/>
      <c r="T9" s="75"/>
    </row>
    <row r="10" spans="1:20" ht="33.950000000000003" customHeight="1" x14ac:dyDescent="0.25">
      <c r="A10" s="75"/>
      <c r="B10" s="94" t="s">
        <v>23</v>
      </c>
      <c r="C10" s="422" t="s">
        <v>370</v>
      </c>
      <c r="D10" s="423"/>
      <c r="E10" s="423"/>
      <c r="F10" s="423"/>
      <c r="G10" s="423"/>
      <c r="H10" s="423"/>
      <c r="I10" s="423"/>
      <c r="J10" s="423"/>
      <c r="K10" s="423"/>
      <c r="L10" s="423"/>
      <c r="M10" s="423"/>
      <c r="N10" s="423"/>
      <c r="O10" s="423"/>
      <c r="P10" s="423"/>
      <c r="Q10" s="423"/>
      <c r="R10" s="423"/>
      <c r="S10" s="424"/>
      <c r="T10" s="75"/>
    </row>
    <row r="11" spans="1:20" ht="26.1" customHeight="1" x14ac:dyDescent="0.25">
      <c r="A11" s="75"/>
      <c r="B11" s="94" t="s">
        <v>40</v>
      </c>
      <c r="C11" s="422" t="s">
        <v>324</v>
      </c>
      <c r="D11" s="423"/>
      <c r="E11" s="423"/>
      <c r="F11" s="423"/>
      <c r="G11" s="423"/>
      <c r="H11" s="423"/>
      <c r="I11" s="423"/>
      <c r="J11" s="423"/>
      <c r="K11" s="423"/>
      <c r="L11" s="423"/>
      <c r="M11" s="423"/>
      <c r="N11" s="423"/>
      <c r="O11" s="423"/>
      <c r="P11" s="423"/>
      <c r="Q11" s="423"/>
      <c r="R11" s="423"/>
      <c r="S11" s="424"/>
      <c r="T11" s="75"/>
    </row>
    <row r="12" spans="1:20" ht="66" customHeight="1" x14ac:dyDescent="0.25">
      <c r="A12" s="75"/>
      <c r="B12" s="95" t="s">
        <v>165</v>
      </c>
      <c r="C12" s="371" t="str">
        <f>Caracterización!Q7</f>
        <v>Brindar información y orientación a los consumidores y usuarios en temas relacionados con los servicios y funciones de los integrantes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 a través de los programas Ruta del Consumidor de Bienes y Servicios –RC- y Casas del Consumidor de Bienes y Servicios –CC- en sus componentes de atención y orientación a los consumidores y usuarios.</v>
      </c>
      <c r="D12" s="423"/>
      <c r="E12" s="423"/>
      <c r="F12" s="423"/>
      <c r="G12" s="423"/>
      <c r="H12" s="423"/>
      <c r="I12" s="423"/>
      <c r="J12" s="423"/>
      <c r="K12" s="423"/>
      <c r="L12" s="423"/>
      <c r="M12" s="423"/>
      <c r="N12" s="423"/>
      <c r="O12" s="423"/>
      <c r="P12" s="423"/>
      <c r="Q12" s="423"/>
      <c r="R12" s="423"/>
      <c r="S12" s="424"/>
      <c r="T12" s="75"/>
    </row>
    <row r="13" spans="1:20" ht="14.25" customHeight="1" x14ac:dyDescent="0.25">
      <c r="A13" s="75"/>
      <c r="B13" s="425"/>
      <c r="C13" s="375"/>
      <c r="D13" s="375"/>
      <c r="E13" s="375"/>
      <c r="F13" s="375"/>
      <c r="G13" s="375"/>
      <c r="H13" s="375"/>
      <c r="I13" s="375"/>
      <c r="J13" s="375"/>
      <c r="K13" s="375"/>
      <c r="L13" s="375"/>
      <c r="M13" s="375"/>
      <c r="N13" s="375"/>
      <c r="O13" s="375"/>
      <c r="P13" s="375"/>
      <c r="Q13" s="375"/>
      <c r="R13" s="375"/>
      <c r="S13" s="426"/>
      <c r="T13" s="75"/>
    </row>
    <row r="14" spans="1:20" ht="14.25" customHeight="1" x14ac:dyDescent="0.25">
      <c r="A14" s="75"/>
      <c r="B14" s="96" t="s">
        <v>24</v>
      </c>
      <c r="C14" s="377" t="s">
        <v>164</v>
      </c>
      <c r="D14" s="378"/>
      <c r="E14" s="377" t="s">
        <v>41</v>
      </c>
      <c r="F14" s="379"/>
      <c r="G14" s="379"/>
      <c r="H14" s="378"/>
      <c r="I14" s="377" t="s">
        <v>25</v>
      </c>
      <c r="J14" s="379"/>
      <c r="K14" s="379"/>
      <c r="L14" s="379"/>
      <c r="M14" s="378"/>
      <c r="N14" s="377" t="s">
        <v>26</v>
      </c>
      <c r="O14" s="379"/>
      <c r="P14" s="379"/>
      <c r="Q14" s="379"/>
      <c r="R14" s="380"/>
      <c r="S14" s="427"/>
      <c r="T14" s="75"/>
    </row>
    <row r="15" spans="1:20" ht="76.5" customHeight="1" x14ac:dyDescent="0.25">
      <c r="A15" s="75"/>
      <c r="B15" s="444" t="s">
        <v>352</v>
      </c>
      <c r="C15" s="385" t="s">
        <v>325</v>
      </c>
      <c r="D15" s="378"/>
      <c r="E15" s="415" t="s">
        <v>326</v>
      </c>
      <c r="F15" s="423"/>
      <c r="G15" s="423"/>
      <c r="H15" s="430"/>
      <c r="I15" s="415" t="s">
        <v>231</v>
      </c>
      <c r="J15" s="379"/>
      <c r="K15" s="379"/>
      <c r="L15" s="379"/>
      <c r="M15" s="378"/>
      <c r="N15" s="415" t="s">
        <v>328</v>
      </c>
      <c r="O15" s="379"/>
      <c r="P15" s="379"/>
      <c r="Q15" s="379"/>
      <c r="R15" s="380"/>
      <c r="S15" s="428"/>
      <c r="T15" s="75"/>
    </row>
    <row r="16" spans="1:20" ht="65.099999999999994" customHeight="1" x14ac:dyDescent="0.25">
      <c r="A16" s="75"/>
      <c r="B16" s="445"/>
      <c r="C16" s="385" t="s">
        <v>329</v>
      </c>
      <c r="D16" s="378"/>
      <c r="E16" s="415" t="s">
        <v>327</v>
      </c>
      <c r="F16" s="423"/>
      <c r="G16" s="423"/>
      <c r="H16" s="430"/>
      <c r="I16" s="415" t="s">
        <v>231</v>
      </c>
      <c r="J16" s="379"/>
      <c r="K16" s="379"/>
      <c r="L16" s="379"/>
      <c r="M16" s="378"/>
      <c r="N16" s="438" t="s">
        <v>328</v>
      </c>
      <c r="O16" s="379"/>
      <c r="P16" s="379"/>
      <c r="Q16" s="379"/>
      <c r="R16" s="380"/>
      <c r="S16" s="428"/>
      <c r="T16" s="75"/>
    </row>
    <row r="17" spans="1:20" ht="14.25" customHeight="1" x14ac:dyDescent="0.25">
      <c r="A17" s="75"/>
      <c r="B17" s="416"/>
      <c r="C17" s="417"/>
      <c r="D17" s="417"/>
      <c r="E17" s="417"/>
      <c r="F17" s="417"/>
      <c r="G17" s="417"/>
      <c r="H17" s="417"/>
      <c r="I17" s="417"/>
      <c r="J17" s="417"/>
      <c r="K17" s="417"/>
      <c r="L17" s="417"/>
      <c r="M17" s="417"/>
      <c r="N17" s="417"/>
      <c r="O17" s="417"/>
      <c r="P17" s="417"/>
      <c r="Q17" s="417"/>
      <c r="R17" s="417"/>
      <c r="S17" s="418"/>
      <c r="T17" s="75"/>
    </row>
    <row r="18" spans="1:20" ht="14.25" customHeight="1" x14ac:dyDescent="0.25">
      <c r="A18" s="75"/>
      <c r="B18" s="97"/>
      <c r="C18" s="81"/>
      <c r="D18" s="81"/>
      <c r="E18" s="81"/>
      <c r="F18" s="81"/>
      <c r="G18" s="81"/>
      <c r="H18" s="81"/>
      <c r="I18" s="81"/>
      <c r="J18" s="81"/>
      <c r="K18" s="81"/>
      <c r="L18" s="81"/>
      <c r="M18" s="81"/>
      <c r="N18" s="81"/>
      <c r="O18" s="81"/>
      <c r="P18" s="81"/>
      <c r="Q18" s="81"/>
      <c r="R18" s="82"/>
      <c r="S18" s="98"/>
      <c r="T18" s="75"/>
    </row>
    <row r="19" spans="1:20" ht="14.25" customHeight="1" x14ac:dyDescent="0.25">
      <c r="A19" s="75"/>
      <c r="B19" s="99" t="s">
        <v>27</v>
      </c>
      <c r="C19" s="85" t="s">
        <v>28</v>
      </c>
      <c r="D19" s="86"/>
      <c r="E19" s="85"/>
      <c r="F19" s="85" t="s">
        <v>29</v>
      </c>
      <c r="G19" s="86"/>
      <c r="H19" s="85"/>
      <c r="I19" s="85" t="s">
        <v>30</v>
      </c>
      <c r="J19" s="85"/>
      <c r="K19" s="86"/>
      <c r="L19" s="85"/>
      <c r="M19" s="85" t="s">
        <v>31</v>
      </c>
      <c r="N19" s="86" t="s">
        <v>285</v>
      </c>
      <c r="O19" s="85"/>
      <c r="P19" s="85"/>
      <c r="Q19" s="85"/>
      <c r="R19" s="87"/>
      <c r="S19" s="98"/>
      <c r="T19" s="75"/>
    </row>
    <row r="20" spans="1:20" ht="14.25" customHeight="1" x14ac:dyDescent="0.25">
      <c r="A20" s="75"/>
      <c r="B20" s="100"/>
      <c r="C20" s="89"/>
      <c r="D20" s="89"/>
      <c r="E20" s="89"/>
      <c r="F20" s="89"/>
      <c r="G20" s="89"/>
      <c r="H20" s="89"/>
      <c r="I20" s="89"/>
      <c r="J20" s="89"/>
      <c r="K20" s="89"/>
      <c r="L20" s="89"/>
      <c r="M20" s="89"/>
      <c r="N20" s="89"/>
      <c r="O20" s="89"/>
      <c r="P20" s="89"/>
      <c r="Q20" s="89"/>
      <c r="R20" s="90"/>
      <c r="S20" s="98"/>
      <c r="T20" s="75"/>
    </row>
    <row r="21" spans="1:20" ht="14.25" customHeight="1" x14ac:dyDescent="0.25">
      <c r="A21" s="75"/>
      <c r="B21" s="101"/>
      <c r="C21" s="92"/>
      <c r="D21" s="92"/>
      <c r="E21" s="92"/>
      <c r="F21" s="92"/>
      <c r="G21" s="92"/>
      <c r="H21" s="92"/>
      <c r="I21" s="92"/>
      <c r="J21" s="92"/>
      <c r="K21" s="92"/>
      <c r="L21" s="92"/>
      <c r="M21" s="92"/>
      <c r="N21" s="92"/>
      <c r="O21" s="92"/>
      <c r="P21" s="92"/>
      <c r="Q21" s="92"/>
      <c r="R21" s="92"/>
      <c r="S21" s="98"/>
      <c r="T21" s="75"/>
    </row>
    <row r="22" spans="1:20" ht="14.25" customHeight="1" x14ac:dyDescent="0.25">
      <c r="A22" s="75"/>
      <c r="B22" s="419" t="s">
        <v>32</v>
      </c>
      <c r="C22" s="406" t="s">
        <v>209</v>
      </c>
      <c r="D22" s="379"/>
      <c r="E22" s="379"/>
      <c r="F22" s="379"/>
      <c r="G22" s="378"/>
      <c r="H22" s="93"/>
      <c r="I22" s="405" t="s">
        <v>210</v>
      </c>
      <c r="J22" s="379"/>
      <c r="K22" s="379"/>
      <c r="L22" s="379"/>
      <c r="M22" s="378"/>
      <c r="N22" s="402" t="s">
        <v>353</v>
      </c>
      <c r="O22" s="403"/>
      <c r="P22" s="403"/>
      <c r="Q22" s="403"/>
      <c r="R22" s="421"/>
      <c r="S22" s="98"/>
      <c r="T22" s="75"/>
    </row>
    <row r="23" spans="1:20" ht="14.25" customHeight="1" x14ac:dyDescent="0.25">
      <c r="A23" s="75"/>
      <c r="B23" s="420"/>
      <c r="C23" s="441"/>
      <c r="D23" s="442"/>
      <c r="E23" s="442"/>
      <c r="F23" s="442"/>
      <c r="G23" s="443"/>
      <c r="H23" s="406"/>
      <c r="I23" s="379"/>
      <c r="J23" s="379"/>
      <c r="K23" s="379"/>
      <c r="L23" s="379"/>
      <c r="M23" s="378"/>
      <c r="N23" s="406" t="s">
        <v>285</v>
      </c>
      <c r="O23" s="379"/>
      <c r="P23" s="379"/>
      <c r="Q23" s="379"/>
      <c r="R23" s="380"/>
      <c r="S23" s="98"/>
      <c r="T23" s="75"/>
    </row>
    <row r="24" spans="1:20" ht="14.25" customHeight="1" x14ac:dyDescent="0.25">
      <c r="A24" s="75"/>
      <c r="B24" s="101"/>
      <c r="C24" s="92"/>
      <c r="D24" s="92"/>
      <c r="E24" s="92"/>
      <c r="F24" s="92"/>
      <c r="G24" s="92"/>
      <c r="H24" s="92"/>
      <c r="I24" s="92"/>
      <c r="J24" s="92"/>
      <c r="K24" s="92"/>
      <c r="L24" s="92"/>
      <c r="M24" s="92"/>
      <c r="N24" s="92"/>
      <c r="O24" s="92"/>
      <c r="P24" s="92"/>
      <c r="Q24" s="92"/>
      <c r="R24" s="92"/>
      <c r="S24" s="98"/>
      <c r="T24" s="75"/>
    </row>
    <row r="25" spans="1:20" ht="14.25" customHeight="1" thickBot="1" x14ac:dyDescent="0.3">
      <c r="A25" s="75"/>
      <c r="B25" s="102" t="s">
        <v>33</v>
      </c>
      <c r="C25" s="181" t="s">
        <v>418</v>
      </c>
      <c r="D25" s="103"/>
      <c r="E25" s="407" t="s">
        <v>34</v>
      </c>
      <c r="F25" s="408"/>
      <c r="G25" s="409"/>
      <c r="H25" s="439" t="s">
        <v>418</v>
      </c>
      <c r="I25" s="408"/>
      <c r="J25" s="409"/>
      <c r="K25" s="407" t="s">
        <v>233</v>
      </c>
      <c r="L25" s="408"/>
      <c r="M25" s="408"/>
      <c r="N25" s="409"/>
      <c r="O25" s="440" t="s">
        <v>418</v>
      </c>
      <c r="P25" s="408"/>
      <c r="Q25" s="408"/>
      <c r="R25" s="409"/>
      <c r="S25" s="104"/>
      <c r="T25" s="75"/>
    </row>
    <row r="26" spans="1:20" ht="14.25" customHeight="1" x14ac:dyDescent="0.25">
      <c r="A26" s="75"/>
      <c r="B26" s="75"/>
      <c r="C26" s="75"/>
      <c r="D26" s="75"/>
      <c r="E26" s="75"/>
      <c r="F26" s="75"/>
      <c r="G26" s="75"/>
      <c r="H26" s="75"/>
      <c r="I26" s="75"/>
      <c r="J26" s="75"/>
      <c r="K26" s="75"/>
      <c r="L26" s="75"/>
      <c r="M26" s="75"/>
      <c r="N26" s="75"/>
      <c r="O26" s="75"/>
      <c r="P26" s="75"/>
      <c r="Q26" s="75"/>
      <c r="R26" s="75"/>
      <c r="S26" s="75"/>
      <c r="T26" s="75"/>
    </row>
    <row r="27" spans="1:20" ht="14.25" customHeight="1" x14ac:dyDescent="0.25">
      <c r="A27" s="75"/>
      <c r="B27" s="75"/>
      <c r="C27" s="75"/>
      <c r="D27" s="75"/>
      <c r="E27" s="75"/>
      <c r="F27" s="75"/>
      <c r="G27" s="75"/>
      <c r="H27" s="75"/>
      <c r="I27" s="75"/>
      <c r="J27" s="75"/>
      <c r="K27" s="75"/>
      <c r="L27" s="75"/>
      <c r="M27" s="75"/>
      <c r="N27" s="75"/>
      <c r="O27" s="75"/>
      <c r="P27" s="75"/>
      <c r="Q27" s="75"/>
      <c r="R27" s="75"/>
      <c r="S27" s="75"/>
      <c r="T27" s="75"/>
    </row>
    <row r="28" spans="1:20" ht="14.25" customHeight="1" x14ac:dyDescent="0.25">
      <c r="A28" s="75"/>
      <c r="B28" s="75"/>
      <c r="C28" s="75"/>
      <c r="D28" s="75"/>
      <c r="E28" s="75"/>
      <c r="F28" s="75"/>
      <c r="G28" s="75"/>
      <c r="H28" s="75"/>
      <c r="I28" s="75"/>
      <c r="J28" s="75"/>
      <c r="K28" s="75"/>
      <c r="L28" s="75"/>
      <c r="M28" s="75"/>
      <c r="N28" s="75"/>
      <c r="O28" s="75"/>
      <c r="P28" s="75"/>
      <c r="Q28" s="75"/>
      <c r="R28" s="75"/>
      <c r="S28" s="75"/>
      <c r="T28" s="75"/>
    </row>
    <row r="29" spans="1:20" ht="14.25" customHeight="1" x14ac:dyDescent="0.25">
      <c r="A29" s="75"/>
      <c r="B29" s="75"/>
      <c r="C29" s="75"/>
      <c r="D29" s="75"/>
      <c r="E29" s="75"/>
      <c r="F29" s="75"/>
      <c r="G29" s="75"/>
      <c r="H29" s="75"/>
      <c r="I29" s="75"/>
      <c r="J29" s="75"/>
      <c r="K29" s="75"/>
      <c r="L29" s="75"/>
      <c r="M29" s="75"/>
      <c r="N29" s="75"/>
      <c r="O29" s="75"/>
      <c r="P29" s="75"/>
      <c r="Q29" s="75"/>
      <c r="R29" s="75"/>
      <c r="S29" s="75"/>
      <c r="T29" s="75"/>
    </row>
    <row r="30" spans="1:20" ht="14.25" customHeight="1" x14ac:dyDescent="0.25">
      <c r="A30" s="75"/>
      <c r="B30" s="75"/>
      <c r="C30" s="75"/>
      <c r="D30" s="75"/>
      <c r="E30" s="75"/>
      <c r="F30" s="75"/>
      <c r="G30" s="75"/>
      <c r="H30" s="75"/>
      <c r="I30" s="75"/>
      <c r="J30" s="75"/>
      <c r="K30" s="75"/>
      <c r="L30" s="75"/>
      <c r="M30" s="75"/>
      <c r="N30" s="75"/>
      <c r="O30" s="75"/>
      <c r="P30" s="75"/>
      <c r="Q30" s="75"/>
      <c r="R30" s="75"/>
      <c r="S30" s="75"/>
      <c r="T30" s="75"/>
    </row>
    <row r="31" spans="1:20" ht="14.25" customHeight="1" x14ac:dyDescent="0.25">
      <c r="A31" s="75"/>
      <c r="B31" s="75"/>
      <c r="C31" s="75"/>
      <c r="D31" s="75"/>
      <c r="E31" s="75"/>
      <c r="F31" s="75"/>
      <c r="G31" s="75"/>
      <c r="H31" s="75"/>
      <c r="I31" s="75"/>
      <c r="J31" s="75"/>
      <c r="K31" s="75"/>
      <c r="L31" s="75"/>
      <c r="M31" s="75"/>
      <c r="N31" s="75"/>
      <c r="O31" s="75"/>
      <c r="P31" s="75"/>
      <c r="Q31" s="75"/>
      <c r="R31" s="75"/>
      <c r="S31" s="75"/>
      <c r="T31" s="75"/>
    </row>
    <row r="32" spans="1:20" ht="14.25" customHeight="1" x14ac:dyDescent="0.25">
      <c r="A32" s="75"/>
      <c r="B32" s="75"/>
      <c r="C32" s="75"/>
      <c r="D32" s="75"/>
      <c r="E32" s="75"/>
      <c r="F32" s="75"/>
      <c r="G32" s="75"/>
      <c r="H32" s="75"/>
      <c r="I32" s="75"/>
      <c r="J32" s="75"/>
      <c r="K32" s="75"/>
      <c r="L32" s="75"/>
      <c r="M32" s="75"/>
      <c r="N32" s="75"/>
      <c r="O32" s="75"/>
      <c r="P32" s="75"/>
      <c r="Q32" s="75"/>
      <c r="R32" s="75"/>
      <c r="S32" s="75"/>
      <c r="T32" s="75"/>
    </row>
    <row r="33" spans="1:20" ht="14.25" customHeight="1" x14ac:dyDescent="0.25">
      <c r="A33" s="75"/>
      <c r="B33" s="75"/>
      <c r="C33" s="75"/>
      <c r="D33" s="75"/>
      <c r="E33" s="75"/>
      <c r="F33" s="75"/>
      <c r="G33" s="75"/>
      <c r="H33" s="75"/>
      <c r="I33" s="75"/>
      <c r="J33" s="75"/>
      <c r="K33" s="75"/>
      <c r="L33" s="75"/>
      <c r="M33" s="75"/>
      <c r="N33" s="75"/>
      <c r="O33" s="75"/>
      <c r="P33" s="75"/>
      <c r="Q33" s="75"/>
      <c r="R33" s="75"/>
      <c r="S33" s="75"/>
      <c r="T33" s="75"/>
    </row>
    <row r="34" spans="1:20" ht="14.25" customHeight="1" x14ac:dyDescent="0.25">
      <c r="A34" s="75"/>
      <c r="B34" s="75"/>
      <c r="C34" s="75"/>
      <c r="D34" s="75"/>
      <c r="E34" s="75"/>
      <c r="F34" s="75"/>
      <c r="G34" s="75"/>
      <c r="H34" s="75"/>
      <c r="I34" s="75"/>
      <c r="J34" s="75"/>
      <c r="K34" s="75"/>
      <c r="L34" s="75"/>
      <c r="M34" s="75"/>
      <c r="N34" s="75"/>
      <c r="O34" s="75"/>
      <c r="P34" s="75"/>
      <c r="Q34" s="75"/>
      <c r="R34" s="75"/>
      <c r="S34" s="75"/>
      <c r="T34" s="75"/>
    </row>
    <row r="35" spans="1:20" ht="14.25" customHeight="1" x14ac:dyDescent="0.25">
      <c r="A35" s="75"/>
      <c r="B35" s="75"/>
      <c r="C35" s="75"/>
      <c r="D35" s="75"/>
      <c r="E35" s="75"/>
      <c r="F35" s="75"/>
      <c r="G35" s="75"/>
      <c r="H35" s="75"/>
      <c r="I35" s="75"/>
      <c r="J35" s="75"/>
      <c r="K35" s="75"/>
      <c r="L35" s="75"/>
      <c r="M35" s="75"/>
      <c r="N35" s="75"/>
      <c r="O35" s="75"/>
      <c r="P35" s="75"/>
      <c r="Q35" s="75"/>
      <c r="R35" s="75"/>
      <c r="S35" s="75"/>
      <c r="T35" s="75"/>
    </row>
    <row r="36" spans="1:20" ht="14.25" customHeight="1" x14ac:dyDescent="0.25">
      <c r="A36" s="75"/>
      <c r="B36" s="75"/>
      <c r="C36" s="75"/>
      <c r="D36" s="75"/>
      <c r="E36" s="75"/>
      <c r="F36" s="75"/>
      <c r="G36" s="75"/>
      <c r="H36" s="75"/>
      <c r="I36" s="75"/>
      <c r="J36" s="75"/>
      <c r="K36" s="75"/>
      <c r="L36" s="75"/>
      <c r="M36" s="75"/>
      <c r="N36" s="75"/>
      <c r="O36" s="75"/>
      <c r="P36" s="75"/>
      <c r="Q36" s="75"/>
      <c r="R36" s="75"/>
      <c r="S36" s="75"/>
      <c r="T36" s="75"/>
    </row>
    <row r="37" spans="1:20" ht="14.25" customHeight="1" x14ac:dyDescent="0.25">
      <c r="A37" s="75"/>
      <c r="B37" s="75"/>
      <c r="C37" s="75"/>
      <c r="D37" s="75"/>
      <c r="E37" s="75"/>
      <c r="F37" s="75"/>
      <c r="G37" s="75"/>
      <c r="H37" s="75"/>
      <c r="I37" s="75"/>
      <c r="J37" s="75"/>
      <c r="K37" s="75"/>
      <c r="L37" s="75"/>
      <c r="M37" s="75"/>
      <c r="N37" s="75"/>
      <c r="O37" s="75"/>
      <c r="P37" s="75"/>
      <c r="Q37" s="75"/>
      <c r="R37" s="75"/>
      <c r="S37" s="75"/>
      <c r="T37" s="75"/>
    </row>
    <row r="38" spans="1:20" ht="14.25" customHeight="1" x14ac:dyDescent="0.25">
      <c r="A38" s="75"/>
      <c r="B38" s="75"/>
      <c r="C38" s="75"/>
      <c r="D38" s="75"/>
      <c r="E38" s="75"/>
      <c r="F38" s="75"/>
      <c r="G38" s="75"/>
      <c r="H38" s="75"/>
      <c r="I38" s="75"/>
      <c r="J38" s="75"/>
      <c r="K38" s="75"/>
      <c r="L38" s="75"/>
      <c r="M38" s="75"/>
      <c r="N38" s="75"/>
      <c r="O38" s="75"/>
      <c r="P38" s="75"/>
      <c r="Q38" s="75"/>
      <c r="R38" s="75"/>
      <c r="S38" s="75"/>
      <c r="T38" s="75"/>
    </row>
    <row r="39" spans="1:20" ht="14.25" customHeight="1" x14ac:dyDescent="0.25">
      <c r="A39" s="75"/>
      <c r="B39" s="75"/>
      <c r="C39" s="75"/>
      <c r="D39" s="75"/>
      <c r="E39" s="75"/>
      <c r="F39" s="75"/>
      <c r="G39" s="75"/>
      <c r="H39" s="75"/>
      <c r="I39" s="75"/>
      <c r="J39" s="75"/>
      <c r="K39" s="75"/>
      <c r="L39" s="75"/>
      <c r="M39" s="75"/>
      <c r="N39" s="75"/>
      <c r="O39" s="75"/>
      <c r="P39" s="75"/>
      <c r="Q39" s="75"/>
      <c r="R39" s="75"/>
      <c r="S39" s="75"/>
      <c r="T39" s="75"/>
    </row>
    <row r="40" spans="1:20" ht="14.25" customHeight="1" x14ac:dyDescent="0.25">
      <c r="A40" s="75"/>
      <c r="B40" s="75"/>
      <c r="C40" s="75"/>
      <c r="D40" s="75"/>
      <c r="E40" s="75"/>
      <c r="F40" s="75"/>
      <c r="G40" s="75"/>
      <c r="H40" s="75"/>
      <c r="I40" s="75"/>
      <c r="J40" s="75"/>
      <c r="K40" s="75"/>
      <c r="L40" s="75"/>
      <c r="M40" s="75"/>
      <c r="N40" s="75"/>
      <c r="O40" s="75"/>
      <c r="P40" s="75"/>
      <c r="Q40" s="75"/>
      <c r="R40" s="75"/>
      <c r="S40" s="75"/>
      <c r="T40" s="75"/>
    </row>
    <row r="41" spans="1:20" ht="14.25" customHeight="1" x14ac:dyDescent="0.25">
      <c r="A41" s="75"/>
      <c r="B41" s="75"/>
      <c r="C41" s="75"/>
      <c r="D41" s="75"/>
      <c r="E41" s="75"/>
      <c r="F41" s="75"/>
      <c r="G41" s="75"/>
      <c r="H41" s="75"/>
      <c r="I41" s="75"/>
      <c r="J41" s="75"/>
      <c r="K41" s="75"/>
      <c r="L41" s="75"/>
      <c r="M41" s="75"/>
      <c r="N41" s="75"/>
      <c r="O41" s="75"/>
      <c r="P41" s="75"/>
      <c r="Q41" s="75"/>
      <c r="R41" s="75"/>
      <c r="S41" s="75"/>
      <c r="T41" s="75"/>
    </row>
    <row r="42" spans="1:20" ht="14.25" customHeight="1" x14ac:dyDescent="0.25">
      <c r="A42" s="75"/>
      <c r="B42" s="75"/>
      <c r="C42" s="75"/>
      <c r="D42" s="75"/>
      <c r="E42" s="75"/>
      <c r="F42" s="75"/>
      <c r="G42" s="75"/>
      <c r="H42" s="75"/>
      <c r="I42" s="75"/>
      <c r="J42" s="75"/>
      <c r="K42" s="75"/>
      <c r="L42" s="75"/>
      <c r="M42" s="75"/>
      <c r="N42" s="75"/>
      <c r="O42" s="75"/>
      <c r="P42" s="75"/>
      <c r="Q42" s="75"/>
      <c r="R42" s="75"/>
      <c r="S42" s="75"/>
      <c r="T42" s="75"/>
    </row>
    <row r="43" spans="1:20" ht="14.25" customHeight="1" x14ac:dyDescent="0.25">
      <c r="A43" s="75"/>
      <c r="B43" s="75"/>
      <c r="C43" s="75"/>
      <c r="D43" s="75"/>
      <c r="E43" s="75"/>
      <c r="F43" s="75"/>
      <c r="G43" s="75"/>
      <c r="H43" s="75"/>
      <c r="I43" s="75"/>
      <c r="J43" s="75"/>
      <c r="K43" s="75"/>
      <c r="L43" s="75"/>
      <c r="M43" s="75"/>
      <c r="N43" s="75"/>
      <c r="O43" s="75"/>
      <c r="P43" s="75"/>
      <c r="Q43" s="75"/>
      <c r="R43" s="75"/>
      <c r="S43" s="75"/>
      <c r="T43" s="75"/>
    </row>
    <row r="44" spans="1:20" ht="14.25" customHeight="1" x14ac:dyDescent="0.25">
      <c r="A44" s="75"/>
      <c r="B44" s="75"/>
      <c r="C44" s="75"/>
      <c r="D44" s="75"/>
      <c r="E44" s="75"/>
      <c r="F44" s="75"/>
      <c r="G44" s="75"/>
      <c r="H44" s="75"/>
      <c r="I44" s="75"/>
      <c r="J44" s="75"/>
      <c r="K44" s="75"/>
      <c r="L44" s="75"/>
      <c r="M44" s="75"/>
      <c r="N44" s="75"/>
      <c r="O44" s="75"/>
      <c r="P44" s="75"/>
      <c r="Q44" s="75"/>
      <c r="R44" s="75"/>
      <c r="S44" s="75"/>
      <c r="T44" s="75"/>
    </row>
    <row r="45" spans="1:20" ht="14.25" customHeight="1" x14ac:dyDescent="0.25">
      <c r="A45" s="75"/>
      <c r="B45" s="75"/>
      <c r="C45" s="75"/>
      <c r="D45" s="75"/>
      <c r="E45" s="75"/>
      <c r="F45" s="75"/>
      <c r="G45" s="75"/>
      <c r="H45" s="75"/>
      <c r="I45" s="75"/>
      <c r="J45" s="75"/>
      <c r="K45" s="75"/>
      <c r="L45" s="75"/>
      <c r="M45" s="75"/>
      <c r="N45" s="75"/>
      <c r="O45" s="75"/>
      <c r="P45" s="75"/>
      <c r="Q45" s="75"/>
      <c r="R45" s="75"/>
      <c r="S45" s="75"/>
      <c r="T45" s="75"/>
    </row>
    <row r="46" spans="1:20" ht="14.25" customHeight="1" x14ac:dyDescent="0.25">
      <c r="A46" s="75"/>
      <c r="B46" s="75"/>
      <c r="C46" s="75"/>
      <c r="D46" s="75"/>
      <c r="E46" s="75"/>
      <c r="F46" s="75"/>
      <c r="G46" s="75"/>
      <c r="H46" s="75"/>
      <c r="I46" s="75"/>
      <c r="J46" s="75"/>
      <c r="K46" s="75"/>
      <c r="L46" s="75"/>
      <c r="M46" s="75"/>
      <c r="N46" s="75"/>
      <c r="O46" s="75"/>
      <c r="P46" s="75"/>
      <c r="Q46" s="75"/>
      <c r="R46" s="75"/>
      <c r="S46" s="75"/>
      <c r="T46" s="75"/>
    </row>
    <row r="47" spans="1:20" ht="14.25" customHeight="1" x14ac:dyDescent="0.25">
      <c r="A47" s="75"/>
      <c r="B47" s="75"/>
      <c r="C47" s="75"/>
      <c r="D47" s="75"/>
      <c r="E47" s="75"/>
      <c r="F47" s="75"/>
      <c r="G47" s="75"/>
      <c r="H47" s="75"/>
      <c r="I47" s="75"/>
      <c r="J47" s="75"/>
      <c r="K47" s="75"/>
      <c r="L47" s="75"/>
      <c r="M47" s="75"/>
      <c r="N47" s="75"/>
      <c r="O47" s="75"/>
      <c r="P47" s="75"/>
      <c r="Q47" s="75"/>
      <c r="R47" s="75"/>
      <c r="S47" s="75"/>
      <c r="T47" s="75"/>
    </row>
    <row r="48" spans="1:20" ht="14.25" customHeight="1" x14ac:dyDescent="0.25">
      <c r="A48" s="75"/>
      <c r="B48" s="75"/>
      <c r="C48" s="75"/>
      <c r="D48" s="75"/>
      <c r="E48" s="75"/>
      <c r="F48" s="75"/>
      <c r="G48" s="75"/>
      <c r="H48" s="75"/>
      <c r="I48" s="75"/>
      <c r="J48" s="75"/>
      <c r="K48" s="75"/>
      <c r="L48" s="75"/>
      <c r="M48" s="75"/>
      <c r="N48" s="75"/>
      <c r="O48" s="75"/>
      <c r="P48" s="75"/>
      <c r="Q48" s="75"/>
      <c r="R48" s="75"/>
      <c r="S48" s="75"/>
      <c r="T48" s="75"/>
    </row>
    <row r="49" spans="1:20" ht="14.25" customHeight="1" x14ac:dyDescent="0.25">
      <c r="A49" s="75"/>
      <c r="B49" s="75"/>
      <c r="C49" s="75"/>
      <c r="D49" s="75"/>
      <c r="E49" s="75"/>
      <c r="F49" s="75"/>
      <c r="G49" s="75"/>
      <c r="H49" s="75"/>
      <c r="I49" s="75"/>
      <c r="J49" s="75"/>
      <c r="K49" s="75"/>
      <c r="L49" s="75"/>
      <c r="M49" s="75"/>
      <c r="N49" s="75"/>
      <c r="O49" s="75"/>
      <c r="P49" s="75"/>
      <c r="Q49" s="75"/>
      <c r="R49" s="75"/>
      <c r="S49" s="75"/>
      <c r="T49" s="75"/>
    </row>
    <row r="50" spans="1:20" ht="14.25" customHeight="1" x14ac:dyDescent="0.25">
      <c r="A50" s="75"/>
      <c r="B50" s="75"/>
      <c r="C50" s="75"/>
      <c r="D50" s="75"/>
      <c r="E50" s="75"/>
      <c r="F50" s="75"/>
      <c r="G50" s="75"/>
      <c r="H50" s="75"/>
      <c r="I50" s="75"/>
      <c r="J50" s="75"/>
      <c r="K50" s="75"/>
      <c r="L50" s="75"/>
      <c r="M50" s="75"/>
      <c r="N50" s="75"/>
      <c r="O50" s="75"/>
      <c r="P50" s="75"/>
      <c r="Q50" s="75"/>
      <c r="R50" s="75"/>
      <c r="S50" s="75"/>
      <c r="T50" s="75"/>
    </row>
    <row r="51" spans="1:20" ht="14.25" customHeight="1" x14ac:dyDescent="0.25">
      <c r="A51" s="75"/>
      <c r="B51" s="75"/>
      <c r="C51" s="75"/>
      <c r="D51" s="75"/>
      <c r="E51" s="75"/>
      <c r="F51" s="75"/>
      <c r="G51" s="75"/>
      <c r="H51" s="75"/>
      <c r="I51" s="75"/>
      <c r="J51" s="75"/>
      <c r="K51" s="75"/>
      <c r="L51" s="75"/>
      <c r="M51" s="75"/>
      <c r="N51" s="75"/>
      <c r="O51" s="75"/>
      <c r="P51" s="75"/>
      <c r="Q51" s="75"/>
      <c r="R51" s="75"/>
      <c r="S51" s="75"/>
      <c r="T51" s="75"/>
    </row>
    <row r="52" spans="1:20" ht="14.25" customHeight="1" x14ac:dyDescent="0.25">
      <c r="A52" s="75"/>
      <c r="B52" s="75"/>
      <c r="C52" s="75"/>
      <c r="D52" s="75"/>
      <c r="E52" s="75"/>
      <c r="F52" s="75"/>
      <c r="G52" s="75"/>
      <c r="H52" s="75"/>
      <c r="I52" s="75"/>
      <c r="J52" s="75"/>
      <c r="K52" s="75"/>
      <c r="L52" s="75"/>
      <c r="M52" s="75"/>
      <c r="N52" s="75"/>
      <c r="O52" s="75"/>
      <c r="P52" s="75"/>
      <c r="Q52" s="75"/>
      <c r="R52" s="75"/>
      <c r="S52" s="75"/>
      <c r="T52" s="75"/>
    </row>
    <row r="53" spans="1:20" ht="14.25" customHeight="1" x14ac:dyDescent="0.25">
      <c r="A53" s="75"/>
      <c r="B53" s="75"/>
      <c r="C53" s="75"/>
      <c r="D53" s="75"/>
      <c r="E53" s="75"/>
      <c r="F53" s="75"/>
      <c r="G53" s="75"/>
      <c r="H53" s="75"/>
      <c r="I53" s="75"/>
      <c r="J53" s="75"/>
      <c r="K53" s="75"/>
      <c r="L53" s="75"/>
      <c r="M53" s="75"/>
      <c r="N53" s="75"/>
      <c r="O53" s="75"/>
      <c r="P53" s="75"/>
      <c r="Q53" s="75"/>
      <c r="R53" s="75"/>
      <c r="S53" s="75"/>
      <c r="T53" s="75"/>
    </row>
    <row r="54" spans="1:20" ht="14.25" customHeight="1" x14ac:dyDescent="0.25">
      <c r="A54" s="75"/>
      <c r="B54" s="75"/>
      <c r="C54" s="75"/>
      <c r="D54" s="75"/>
      <c r="E54" s="75"/>
      <c r="F54" s="75"/>
      <c r="G54" s="75"/>
      <c r="H54" s="75"/>
      <c r="I54" s="75"/>
      <c r="J54" s="75"/>
      <c r="K54" s="75"/>
      <c r="L54" s="75"/>
      <c r="M54" s="75"/>
      <c r="N54" s="75"/>
      <c r="O54" s="75"/>
      <c r="P54" s="75"/>
      <c r="Q54" s="75"/>
      <c r="R54" s="75"/>
      <c r="S54" s="75"/>
      <c r="T54" s="75"/>
    </row>
    <row r="55" spans="1:20" ht="14.25" customHeight="1" x14ac:dyDescent="0.25">
      <c r="A55" s="75"/>
      <c r="B55" s="75"/>
      <c r="C55" s="75"/>
      <c r="D55" s="75"/>
      <c r="E55" s="75"/>
      <c r="F55" s="75"/>
      <c r="G55" s="75"/>
      <c r="H55" s="75"/>
      <c r="I55" s="75"/>
      <c r="J55" s="75"/>
      <c r="K55" s="75"/>
      <c r="L55" s="75"/>
      <c r="M55" s="75"/>
      <c r="N55" s="75"/>
      <c r="O55" s="75"/>
      <c r="P55" s="75"/>
      <c r="Q55" s="75"/>
      <c r="R55" s="75"/>
      <c r="S55" s="75"/>
      <c r="T55" s="75"/>
    </row>
  </sheetData>
  <mergeCells count="46">
    <mergeCell ref="B4:S4"/>
    <mergeCell ref="C5:S5"/>
    <mergeCell ref="B1:F3"/>
    <mergeCell ref="G1:S3"/>
    <mergeCell ref="C6:J6"/>
    <mergeCell ref="K6:L6"/>
    <mergeCell ref="M6:S6"/>
    <mergeCell ref="C7:J7"/>
    <mergeCell ref="K7:L7"/>
    <mergeCell ref="M7:S7"/>
    <mergeCell ref="B8:S8"/>
    <mergeCell ref="C9:J9"/>
    <mergeCell ref="K9:L9"/>
    <mergeCell ref="M9:N9"/>
    <mergeCell ref="O9:P9"/>
    <mergeCell ref="Q9:S9"/>
    <mergeCell ref="C10:S10"/>
    <mergeCell ref="C11:S11"/>
    <mergeCell ref="C12:S12"/>
    <mergeCell ref="B13:S13"/>
    <mergeCell ref="C14:D14"/>
    <mergeCell ref="E14:H14"/>
    <mergeCell ref="I14:M14"/>
    <mergeCell ref="N14:R14"/>
    <mergeCell ref="S14:S16"/>
    <mergeCell ref="B15:B16"/>
    <mergeCell ref="C15:D15"/>
    <mergeCell ref="E15:H15"/>
    <mergeCell ref="I15:M15"/>
    <mergeCell ref="N15:R15"/>
    <mergeCell ref="C16:D16"/>
    <mergeCell ref="E16:H16"/>
    <mergeCell ref="I16:M16"/>
    <mergeCell ref="N16:R16"/>
    <mergeCell ref="E25:G25"/>
    <mergeCell ref="H25:J25"/>
    <mergeCell ref="K25:N25"/>
    <mergeCell ref="O25:R25"/>
    <mergeCell ref="B17:S17"/>
    <mergeCell ref="B22:B23"/>
    <mergeCell ref="C22:G22"/>
    <mergeCell ref="I22:M22"/>
    <mergeCell ref="N22:R22"/>
    <mergeCell ref="C23:G23"/>
    <mergeCell ref="H23:M23"/>
    <mergeCell ref="N23:R23"/>
  </mergeCells>
  <dataValidations count="5">
    <dataValidation allowBlank="1" showInputMessage="1" showErrorMessage="1" prompt="Se cargará automaticamente el líder del proceso seleccionado. Por favor válidelo y retroalimente al enlace de la OAP." sqref="B7" xr:uid="{00000000-0002-0000-0300-000000000000}"/>
    <dataValidation allowBlank="1" showInputMessage="1" showErrorMessage="1" prompt="Ingrese el nombre y el cargo de la persona responsable de la medición del indicador._x000a_Ej: Juan Perez - Profesional Univeristario " sqref="K7:L7" xr:uid="{00000000-0002-0000-0300-000001000000}"/>
    <dataValidation allowBlank="1" showInputMessage="1" showErrorMessage="1" prompt="Se cargará automáticamente el macroproceso al cual pertenece el macroproceso" sqref="K6:L6" xr:uid="{00000000-0002-0000-0300-000002000000}"/>
    <dataValidation allowBlank="1" showInputMessage="1" showErrorMessage="1" prompt="Seleccione de la lista desplegable el nombre del proceso" sqref="B6" xr:uid="{00000000-0002-0000-0300-000003000000}"/>
    <dataValidation allowBlank="1" showInputMessage="1" showErrorMessage="1" promptTitle="Dependencia" prompt="Seleccione de la lista desplegable la dependencia responsable del proceso" sqref="B5" xr:uid="{00000000-0002-0000-0300-000004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ErrorMessage="1" xr:uid="{00000000-0002-0000-0300-000005000000}">
          <x14:formula1>
            <xm:f>'\Users\mac\Desktop\SIC\CALIDAD\DA01\E:\Documentos\Calidad - SIC\1. Procesos y Procedimientos\Procedimientos SIC\RNPC\Caracterizaciones\[DA01 Difusión - RNPC-SC01-F09 Caracterización DE02-F03 Indicadores SC01-F06 con Normograma (1).xlsx]Listas desplegables'!#REF!</xm:f>
          </x14:formula1>
          <xm:sqref>I15:I16</xm:sqref>
        </x14:dataValidation>
        <x14:dataValidation type="list" allowBlank="1" showInputMessage="1" showErrorMessage="1" xr:uid="{00000000-0002-0000-0300-000006000000}">
          <x14:formula1>
            <xm:f>'\Users\mac\Desktop\SIC\CALIDAD\DA02\Users\mac\Desktop\SIC\CALIDAD\DA01\C:\Users\ana_1\Downloads\[DA02 - Atención al consumidor RNPC - SC01-F09 Caracterización DE02-F03 Indicadores SC01-F06 Normograma (1).xlsx]Listas desplegables'!#REF!</xm:f>
          </x14:formula1>
          <xm:sqref>Q9:S9 C5:S5 C6:J6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
  <sheetViews>
    <sheetView workbookViewId="0">
      <selection activeCell="F25" sqref="F25"/>
    </sheetView>
  </sheetViews>
  <sheetFormatPr baseColWidth="10" defaultColWidth="14.42578125" defaultRowHeight="15" customHeight="1" x14ac:dyDescent="0.25"/>
  <cols>
    <col min="1" max="1" width="14.42578125" style="76" customWidth="1"/>
    <col min="2" max="2" width="22" style="76" customWidth="1"/>
    <col min="3" max="3" width="38.140625" style="76" customWidth="1"/>
    <col min="4" max="4" width="31.42578125" style="76" customWidth="1"/>
    <col min="5" max="5" width="52.85546875" style="76" customWidth="1"/>
    <col min="6" max="11" width="10.7109375" style="76" customWidth="1"/>
    <col min="12" max="16384" width="14.42578125" style="76"/>
  </cols>
  <sheetData>
    <row r="1" spans="1:5" ht="30.75" customHeight="1" x14ac:dyDescent="0.25">
      <c r="A1" s="449"/>
      <c r="B1" s="450"/>
      <c r="C1" s="453" t="s">
        <v>288</v>
      </c>
      <c r="D1" s="450"/>
      <c r="E1" s="105" t="s">
        <v>289</v>
      </c>
    </row>
    <row r="2" spans="1:5" ht="21.75" customHeight="1" x14ac:dyDescent="0.25">
      <c r="A2" s="451"/>
      <c r="B2" s="452"/>
      <c r="C2" s="451"/>
      <c r="D2" s="452"/>
      <c r="E2" s="105"/>
    </row>
    <row r="3" spans="1:5" ht="15.75" customHeight="1" x14ac:dyDescent="0.25">
      <c r="A3" s="106"/>
      <c r="B3" s="106"/>
      <c r="C3" s="107"/>
      <c r="D3" s="107"/>
      <c r="E3" s="107"/>
    </row>
    <row r="4" spans="1:5" ht="17.25" customHeight="1" thickBot="1" x14ac:dyDescent="0.3">
      <c r="A4" s="106"/>
      <c r="B4" s="106"/>
      <c r="C4" s="107"/>
      <c r="D4" s="107"/>
      <c r="E4" s="107"/>
    </row>
    <row r="5" spans="1:5" ht="22.5" customHeight="1" x14ac:dyDescent="0.25">
      <c r="A5" s="446" t="s">
        <v>290</v>
      </c>
      <c r="B5" s="446" t="s">
        <v>291</v>
      </c>
      <c r="C5" s="446" t="s">
        <v>292</v>
      </c>
      <c r="D5" s="446" t="s">
        <v>241</v>
      </c>
      <c r="E5" s="446" t="s">
        <v>242</v>
      </c>
    </row>
    <row r="6" spans="1:5" ht="14.25" customHeight="1" thickBot="1" x14ac:dyDescent="0.3">
      <c r="A6" s="447"/>
      <c r="B6" s="447"/>
      <c r="C6" s="447"/>
      <c r="D6" s="447"/>
      <c r="E6" s="447"/>
    </row>
    <row r="7" spans="1:5" ht="26.25" thickBot="1" x14ac:dyDescent="0.3">
      <c r="A7" s="108" t="s">
        <v>293</v>
      </c>
      <c r="B7" s="109" t="s">
        <v>294</v>
      </c>
      <c r="C7" s="109" t="s">
        <v>295</v>
      </c>
      <c r="D7" s="109"/>
      <c r="E7" s="109" t="s">
        <v>296</v>
      </c>
    </row>
    <row r="8" spans="1:5" ht="39" thickBot="1" x14ac:dyDescent="0.3">
      <c r="A8" s="108" t="s">
        <v>297</v>
      </c>
      <c r="B8" s="110" t="s">
        <v>298</v>
      </c>
      <c r="C8" s="109" t="s">
        <v>299</v>
      </c>
      <c r="D8" s="109"/>
      <c r="E8" s="121" t="s">
        <v>332</v>
      </c>
    </row>
    <row r="9" spans="1:5" ht="32.25" customHeight="1" thickBot="1" x14ac:dyDescent="0.3">
      <c r="A9" s="108" t="s">
        <v>297</v>
      </c>
      <c r="B9" s="110" t="s">
        <v>300</v>
      </c>
      <c r="C9" s="109" t="s">
        <v>301</v>
      </c>
      <c r="D9" s="109"/>
      <c r="E9" s="110" t="s">
        <v>302</v>
      </c>
    </row>
    <row r="10" spans="1:5" ht="42" customHeight="1" thickBot="1" x14ac:dyDescent="0.3">
      <c r="A10" s="108" t="s">
        <v>297</v>
      </c>
      <c r="B10" s="110" t="s">
        <v>303</v>
      </c>
      <c r="C10" s="109" t="s">
        <v>304</v>
      </c>
      <c r="D10" s="109"/>
      <c r="E10" s="110" t="s">
        <v>305</v>
      </c>
    </row>
    <row r="11" spans="1:5" s="111" customFormat="1" ht="42" customHeight="1" thickBot="1" x14ac:dyDescent="0.3">
      <c r="A11" s="122" t="s">
        <v>297</v>
      </c>
      <c r="B11" s="121" t="s">
        <v>338</v>
      </c>
      <c r="C11" s="127" t="s">
        <v>339</v>
      </c>
      <c r="D11" s="109"/>
      <c r="E11" s="121" t="s">
        <v>340</v>
      </c>
    </row>
    <row r="12" spans="1:5" ht="73.5" customHeight="1" thickBot="1" x14ac:dyDescent="0.3">
      <c r="A12" s="108" t="s">
        <v>306</v>
      </c>
      <c r="B12" s="110" t="s">
        <v>307</v>
      </c>
      <c r="C12" s="109" t="s">
        <v>308</v>
      </c>
      <c r="D12" s="109"/>
      <c r="E12" s="121" t="s">
        <v>333</v>
      </c>
    </row>
    <row r="13" spans="1:5" ht="51.75" thickBot="1" x14ac:dyDescent="0.3">
      <c r="A13" s="108" t="s">
        <v>306</v>
      </c>
      <c r="B13" s="110" t="s">
        <v>309</v>
      </c>
      <c r="C13" s="109" t="s">
        <v>310</v>
      </c>
      <c r="D13" s="109"/>
      <c r="E13" s="110" t="s">
        <v>311</v>
      </c>
    </row>
    <row r="14" spans="1:5" ht="77.25" thickBot="1" x14ac:dyDescent="0.3">
      <c r="A14" s="108" t="s">
        <v>312</v>
      </c>
      <c r="B14" s="110" t="s">
        <v>313</v>
      </c>
      <c r="C14" s="109" t="s">
        <v>314</v>
      </c>
      <c r="D14" s="109"/>
      <c r="E14" s="121" t="s">
        <v>334</v>
      </c>
    </row>
    <row r="15" spans="1:5" s="111" customFormat="1" ht="39" thickBot="1" x14ac:dyDescent="0.3">
      <c r="A15" s="125" t="s">
        <v>312</v>
      </c>
      <c r="B15" s="124" t="s">
        <v>335</v>
      </c>
      <c r="C15" s="126" t="s">
        <v>336</v>
      </c>
      <c r="D15" s="123"/>
      <c r="E15" s="124" t="s">
        <v>337</v>
      </c>
    </row>
    <row r="16" spans="1:5" ht="14.25" customHeight="1" x14ac:dyDescent="0.25">
      <c r="A16" s="448" t="s">
        <v>315</v>
      </c>
      <c r="B16" s="448" t="s">
        <v>316</v>
      </c>
      <c r="C16" s="454" t="s">
        <v>317</v>
      </c>
      <c r="D16" s="456"/>
      <c r="E16" s="448"/>
    </row>
    <row r="17" spans="1:5" ht="15.75" thickBot="1" x14ac:dyDescent="0.3">
      <c r="A17" s="447"/>
      <c r="B17" s="447"/>
      <c r="C17" s="455"/>
      <c r="D17" s="457"/>
      <c r="E17" s="447"/>
    </row>
    <row r="18" spans="1:5" ht="41.25" customHeight="1" thickBot="1" x14ac:dyDescent="0.3">
      <c r="A18" s="156" t="s">
        <v>380</v>
      </c>
      <c r="B18" s="157" t="s">
        <v>381</v>
      </c>
      <c r="C18" s="178" t="s">
        <v>382</v>
      </c>
      <c r="D18" s="158"/>
      <c r="E18" s="179" t="s">
        <v>383</v>
      </c>
    </row>
    <row r="19" spans="1:5" ht="14.25" customHeight="1" x14ac:dyDescent="0.25"/>
    <row r="20" spans="1:5" ht="14.25" customHeight="1" x14ac:dyDescent="0.25"/>
    <row r="21" spans="1:5" ht="14.25" customHeight="1" x14ac:dyDescent="0.25"/>
    <row r="22" spans="1:5" ht="14.25" customHeight="1" x14ac:dyDescent="0.25"/>
    <row r="23" spans="1:5" ht="14.25" customHeight="1" x14ac:dyDescent="0.25"/>
    <row r="24" spans="1:5" ht="14.25" customHeight="1" x14ac:dyDescent="0.25"/>
    <row r="25" spans="1:5" ht="14.25" customHeight="1" x14ac:dyDescent="0.25"/>
    <row r="26" spans="1:5" ht="14.25" customHeight="1" x14ac:dyDescent="0.25"/>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12">
    <mergeCell ref="E5:E6"/>
    <mergeCell ref="A16:A17"/>
    <mergeCell ref="B16:B17"/>
    <mergeCell ref="E16:E17"/>
    <mergeCell ref="A1:B2"/>
    <mergeCell ref="C1:D2"/>
    <mergeCell ref="A5:A6"/>
    <mergeCell ref="B5:B6"/>
    <mergeCell ref="C5:C6"/>
    <mergeCell ref="D5:D6"/>
    <mergeCell ref="C16:C17"/>
    <mergeCell ref="D16:D17"/>
  </mergeCell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D1:Q81"/>
  <sheetViews>
    <sheetView topLeftCell="H1" workbookViewId="0">
      <selection activeCell="Q16" sqref="Q16"/>
    </sheetView>
  </sheetViews>
  <sheetFormatPr baseColWidth="10" defaultRowHeight="15" x14ac:dyDescent="0.25"/>
  <cols>
    <col min="4" max="4" width="49" style="8" bestFit="1" customWidth="1"/>
    <col min="5" max="5" width="70" style="8" bestFit="1" customWidth="1"/>
    <col min="6" max="6" width="19.42578125" style="18" bestFit="1" customWidth="1"/>
    <col min="7" max="7" width="58.42578125" style="19" customWidth="1"/>
    <col min="12" max="12" width="60.140625" customWidth="1"/>
    <col min="17" max="17" width="26.7109375" bestFit="1" customWidth="1"/>
  </cols>
  <sheetData>
    <row r="1" spans="4:17" x14ac:dyDescent="0.25">
      <c r="Q1" s="32" t="s">
        <v>212</v>
      </c>
    </row>
    <row r="2" spans="4:17" x14ac:dyDescent="0.25">
      <c r="D2" s="9" t="s">
        <v>62</v>
      </c>
      <c r="E2" s="9" t="s">
        <v>44</v>
      </c>
      <c r="F2" s="17" t="s">
        <v>2</v>
      </c>
      <c r="G2" s="21" t="s">
        <v>111</v>
      </c>
      <c r="L2" s="29" t="s">
        <v>166</v>
      </c>
      <c r="O2" t="s">
        <v>207</v>
      </c>
      <c r="Q2" t="s">
        <v>213</v>
      </c>
    </row>
    <row r="3" spans="4:17" x14ac:dyDescent="0.25">
      <c r="D3" s="10" t="s">
        <v>100</v>
      </c>
      <c r="E3" s="14" t="s">
        <v>45</v>
      </c>
      <c r="F3" s="16" t="s">
        <v>59</v>
      </c>
      <c r="G3" s="20" t="s">
        <v>112</v>
      </c>
      <c r="L3" s="30" t="s">
        <v>167</v>
      </c>
      <c r="O3" t="s">
        <v>208</v>
      </c>
      <c r="Q3" t="s">
        <v>214</v>
      </c>
    </row>
    <row r="4" spans="4:17" x14ac:dyDescent="0.25">
      <c r="D4" s="10" t="s">
        <v>101</v>
      </c>
      <c r="E4" s="14" t="s">
        <v>45</v>
      </c>
      <c r="F4" s="16" t="s">
        <v>59</v>
      </c>
      <c r="G4" s="20" t="s">
        <v>112</v>
      </c>
      <c r="L4" s="29" t="s">
        <v>168</v>
      </c>
      <c r="Q4" s="32" t="s">
        <v>215</v>
      </c>
    </row>
    <row r="5" spans="4:17" x14ac:dyDescent="0.25">
      <c r="D5" s="10" t="s">
        <v>102</v>
      </c>
      <c r="E5" s="14" t="s">
        <v>45</v>
      </c>
      <c r="F5" s="16" t="s">
        <v>59</v>
      </c>
      <c r="G5" s="20" t="s">
        <v>114</v>
      </c>
      <c r="L5" s="31" t="s">
        <v>169</v>
      </c>
      <c r="Q5" t="s">
        <v>216</v>
      </c>
    </row>
    <row r="6" spans="4:17" x14ac:dyDescent="0.25">
      <c r="D6" s="10" t="s">
        <v>103</v>
      </c>
      <c r="E6" s="14" t="s">
        <v>46</v>
      </c>
      <c r="F6" s="16" t="s">
        <v>59</v>
      </c>
      <c r="G6" s="20" t="s">
        <v>115</v>
      </c>
      <c r="L6" s="31" t="s">
        <v>170</v>
      </c>
      <c r="Q6" t="s">
        <v>217</v>
      </c>
    </row>
    <row r="7" spans="4:17" x14ac:dyDescent="0.25">
      <c r="D7" s="10" t="s">
        <v>104</v>
      </c>
      <c r="E7" s="14" t="s">
        <v>46</v>
      </c>
      <c r="F7" s="16" t="s">
        <v>59</v>
      </c>
      <c r="G7" s="20" t="s">
        <v>228</v>
      </c>
      <c r="L7" s="31" t="s">
        <v>171</v>
      </c>
      <c r="Q7" t="s">
        <v>218</v>
      </c>
    </row>
    <row r="8" spans="4:17" x14ac:dyDescent="0.25">
      <c r="D8" s="10" t="s">
        <v>63</v>
      </c>
      <c r="E8" s="14" t="s">
        <v>46</v>
      </c>
      <c r="F8" s="16" t="s">
        <v>59</v>
      </c>
      <c r="G8" s="20" t="s">
        <v>117</v>
      </c>
      <c r="L8" s="31" t="s">
        <v>172</v>
      </c>
      <c r="Q8" t="s">
        <v>219</v>
      </c>
    </row>
    <row r="9" spans="4:17" x14ac:dyDescent="0.25">
      <c r="D9" s="10" t="s">
        <v>105</v>
      </c>
      <c r="E9" s="14" t="s">
        <v>46</v>
      </c>
      <c r="F9" s="16" t="s">
        <v>59</v>
      </c>
      <c r="G9" s="20" t="s">
        <v>115</v>
      </c>
      <c r="L9" s="29" t="s">
        <v>173</v>
      </c>
      <c r="Q9" t="s">
        <v>220</v>
      </c>
    </row>
    <row r="10" spans="4:17" x14ac:dyDescent="0.25">
      <c r="D10" s="10" t="s">
        <v>106</v>
      </c>
      <c r="E10" s="14" t="s">
        <v>47</v>
      </c>
      <c r="F10" s="16" t="s">
        <v>59</v>
      </c>
      <c r="G10" s="20" t="s">
        <v>112</v>
      </c>
      <c r="L10" s="31" t="s">
        <v>174</v>
      </c>
      <c r="Q10" s="32" t="s">
        <v>221</v>
      </c>
    </row>
    <row r="11" spans="4:17" x14ac:dyDescent="0.25">
      <c r="D11" s="10" t="s">
        <v>107</v>
      </c>
      <c r="E11" s="14" t="s">
        <v>47</v>
      </c>
      <c r="F11" s="16" t="s">
        <v>59</v>
      </c>
      <c r="G11" s="20" t="s">
        <v>118</v>
      </c>
      <c r="L11" s="31" t="s">
        <v>175</v>
      </c>
      <c r="Q11" t="s">
        <v>222</v>
      </c>
    </row>
    <row r="12" spans="4:17" x14ac:dyDescent="0.25">
      <c r="D12" s="10" t="s">
        <v>108</v>
      </c>
      <c r="E12" s="14" t="s">
        <v>47</v>
      </c>
      <c r="F12" s="16" t="s">
        <v>59</v>
      </c>
      <c r="G12" s="20" t="s">
        <v>113</v>
      </c>
      <c r="L12" s="31" t="s">
        <v>176</v>
      </c>
      <c r="Q12" t="s">
        <v>223</v>
      </c>
    </row>
    <row r="13" spans="4:17" x14ac:dyDescent="0.25">
      <c r="D13" s="10" t="s">
        <v>109</v>
      </c>
      <c r="E13" s="14" t="s">
        <v>47</v>
      </c>
      <c r="F13" s="16" t="s">
        <v>59</v>
      </c>
      <c r="G13" s="20" t="s">
        <v>229</v>
      </c>
      <c r="L13" s="29" t="s">
        <v>177</v>
      </c>
      <c r="Q13" s="32" t="s">
        <v>224</v>
      </c>
    </row>
    <row r="14" spans="4:17" x14ac:dyDescent="0.25">
      <c r="D14" s="12" t="s">
        <v>77</v>
      </c>
      <c r="E14" s="14" t="s">
        <v>48</v>
      </c>
      <c r="F14" s="16" t="s">
        <v>60</v>
      </c>
      <c r="G14" s="19" t="s">
        <v>122</v>
      </c>
      <c r="L14" s="31" t="s">
        <v>178</v>
      </c>
      <c r="Q14" t="s">
        <v>225</v>
      </c>
    </row>
    <row r="15" spans="4:17" x14ac:dyDescent="0.25">
      <c r="D15" s="12" t="s">
        <v>64</v>
      </c>
      <c r="E15" s="14" t="s">
        <v>48</v>
      </c>
      <c r="F15" s="16" t="s">
        <v>60</v>
      </c>
      <c r="G15" s="19" t="s">
        <v>122</v>
      </c>
      <c r="L15" s="31" t="s">
        <v>179</v>
      </c>
      <c r="Q15" t="s">
        <v>226</v>
      </c>
    </row>
    <row r="16" spans="4:17" x14ac:dyDescent="0.25">
      <c r="D16" s="12" t="s">
        <v>78</v>
      </c>
      <c r="E16" s="14" t="s">
        <v>49</v>
      </c>
      <c r="F16" s="16" t="s">
        <v>60</v>
      </c>
      <c r="G16" s="20" t="s">
        <v>125</v>
      </c>
      <c r="L16" s="31" t="s">
        <v>180</v>
      </c>
      <c r="Q16" t="s">
        <v>227</v>
      </c>
    </row>
    <row r="17" spans="4:15" x14ac:dyDescent="0.25">
      <c r="D17" s="12" t="s">
        <v>79</v>
      </c>
      <c r="E17" s="14" t="s">
        <v>49</v>
      </c>
      <c r="F17" s="16" t="s">
        <v>60</v>
      </c>
      <c r="G17" s="19" t="s">
        <v>239</v>
      </c>
      <c r="L17" s="29" t="s">
        <v>181</v>
      </c>
    </row>
    <row r="18" spans="4:15" ht="30" x14ac:dyDescent="0.25">
      <c r="D18" s="12" t="s">
        <v>80</v>
      </c>
      <c r="E18" s="14" t="s">
        <v>51</v>
      </c>
      <c r="F18" s="16" t="s">
        <v>60</v>
      </c>
      <c r="G18" s="19" t="s">
        <v>238</v>
      </c>
      <c r="L18" s="31" t="s">
        <v>182</v>
      </c>
    </row>
    <row r="19" spans="4:15" ht="30" x14ac:dyDescent="0.25">
      <c r="D19" s="12" t="s">
        <v>81</v>
      </c>
      <c r="E19" s="14" t="s">
        <v>51</v>
      </c>
      <c r="F19" s="16" t="s">
        <v>60</v>
      </c>
      <c r="G19" s="20" t="s">
        <v>237</v>
      </c>
      <c r="L19" s="31" t="s">
        <v>183</v>
      </c>
      <c r="O19" t="s">
        <v>231</v>
      </c>
    </row>
    <row r="20" spans="4:15" ht="30" x14ac:dyDescent="0.25">
      <c r="D20" s="12" t="s">
        <v>82</v>
      </c>
      <c r="E20" s="14" t="s">
        <v>54</v>
      </c>
      <c r="F20" s="16" t="s">
        <v>60</v>
      </c>
      <c r="G20" s="20" t="s">
        <v>236</v>
      </c>
      <c r="L20" s="29" t="s">
        <v>184</v>
      </c>
      <c r="O20" t="s">
        <v>232</v>
      </c>
    </row>
    <row r="21" spans="4:15" ht="30" x14ac:dyDescent="0.25">
      <c r="D21" s="12" t="s">
        <v>83</v>
      </c>
      <c r="E21" s="14" t="s">
        <v>54</v>
      </c>
      <c r="F21" s="16" t="s">
        <v>60</v>
      </c>
      <c r="G21" s="20" t="s">
        <v>236</v>
      </c>
      <c r="L21" s="30" t="s">
        <v>185</v>
      </c>
    </row>
    <row r="22" spans="4:15" ht="30" x14ac:dyDescent="0.25">
      <c r="D22" s="12" t="s">
        <v>84</v>
      </c>
      <c r="E22" s="14" t="s">
        <v>54</v>
      </c>
      <c r="F22" s="16" t="s">
        <v>60</v>
      </c>
      <c r="G22" s="20" t="s">
        <v>236</v>
      </c>
      <c r="L22" s="29" t="s">
        <v>186</v>
      </c>
    </row>
    <row r="23" spans="4:15" ht="45" x14ac:dyDescent="0.25">
      <c r="D23" s="12" t="s">
        <v>85</v>
      </c>
      <c r="E23" s="14" t="s">
        <v>52</v>
      </c>
      <c r="F23" s="16" t="s">
        <v>60</v>
      </c>
      <c r="G23" s="19" t="s">
        <v>124</v>
      </c>
      <c r="L23" s="31" t="s">
        <v>187</v>
      </c>
    </row>
    <row r="24" spans="4:15" ht="30" x14ac:dyDescent="0.25">
      <c r="D24" s="12" t="s">
        <v>86</v>
      </c>
      <c r="E24" s="14" t="s">
        <v>55</v>
      </c>
      <c r="F24" s="16" t="s">
        <v>60</v>
      </c>
      <c r="G24" s="19" t="s">
        <v>126</v>
      </c>
      <c r="L24" s="30" t="s">
        <v>188</v>
      </c>
    </row>
    <row r="25" spans="4:15" ht="30" x14ac:dyDescent="0.25">
      <c r="D25" s="12" t="s">
        <v>87</v>
      </c>
      <c r="E25" s="14" t="s">
        <v>55</v>
      </c>
      <c r="F25" s="16" t="s">
        <v>60</v>
      </c>
      <c r="G25" s="19" t="s">
        <v>126</v>
      </c>
      <c r="L25" s="30" t="s">
        <v>189</v>
      </c>
    </row>
    <row r="26" spans="4:15" ht="30" x14ac:dyDescent="0.25">
      <c r="D26" s="12" t="s">
        <v>88</v>
      </c>
      <c r="E26" s="14" t="s">
        <v>53</v>
      </c>
      <c r="F26" s="16" t="s">
        <v>60</v>
      </c>
      <c r="G26" s="20" t="s">
        <v>123</v>
      </c>
      <c r="L26" s="29" t="s">
        <v>190</v>
      </c>
    </row>
    <row r="27" spans="4:15" ht="27" x14ac:dyDescent="0.25">
      <c r="D27" s="12" t="s">
        <v>89</v>
      </c>
      <c r="E27" s="14" t="s">
        <v>50</v>
      </c>
      <c r="F27" s="16" t="s">
        <v>60</v>
      </c>
      <c r="G27" s="19" t="s">
        <v>119</v>
      </c>
      <c r="L27" s="30" t="s">
        <v>191</v>
      </c>
    </row>
    <row r="28" spans="4:15" ht="27" x14ac:dyDescent="0.25">
      <c r="D28" s="12" t="s">
        <v>90</v>
      </c>
      <c r="E28" s="14" t="s">
        <v>50</v>
      </c>
      <c r="F28" s="16" t="s">
        <v>60</v>
      </c>
      <c r="G28" s="19" t="s">
        <v>120</v>
      </c>
      <c r="L28" s="29" t="s">
        <v>192</v>
      </c>
    </row>
    <row r="29" spans="4:15" ht="45" x14ac:dyDescent="0.25">
      <c r="D29" s="12" t="s">
        <v>110</v>
      </c>
      <c r="E29" s="14" t="s">
        <v>50</v>
      </c>
      <c r="F29" s="16" t="s">
        <v>60</v>
      </c>
      <c r="G29" s="20" t="s">
        <v>121</v>
      </c>
      <c r="L29" s="30" t="s">
        <v>193</v>
      </c>
    </row>
    <row r="30" spans="4:15" ht="30" x14ac:dyDescent="0.25">
      <c r="D30" s="13" t="s">
        <v>91</v>
      </c>
      <c r="E30" s="8" t="s">
        <v>95</v>
      </c>
      <c r="F30" s="16" t="s">
        <v>61</v>
      </c>
      <c r="G30" s="20" t="s">
        <v>230</v>
      </c>
      <c r="L30" s="29" t="s">
        <v>194</v>
      </c>
    </row>
    <row r="31" spans="4:15" x14ac:dyDescent="0.25">
      <c r="D31" s="13" t="s">
        <v>65</v>
      </c>
      <c r="E31" s="8" t="s">
        <v>95</v>
      </c>
      <c r="F31" s="16" t="s">
        <v>61</v>
      </c>
      <c r="G31" s="19" t="s">
        <v>116</v>
      </c>
      <c r="L31" s="30" t="s">
        <v>195</v>
      </c>
    </row>
    <row r="32" spans="4:15" x14ac:dyDescent="0.25">
      <c r="D32" s="13" t="s">
        <v>66</v>
      </c>
      <c r="E32" s="8" t="s">
        <v>66</v>
      </c>
      <c r="F32" s="16" t="s">
        <v>61</v>
      </c>
      <c r="G32" s="19" t="s">
        <v>118</v>
      </c>
      <c r="L32" s="30" t="s">
        <v>196</v>
      </c>
    </row>
    <row r="33" spans="4:12" ht="27" x14ac:dyDescent="0.25">
      <c r="D33" s="13" t="s">
        <v>67</v>
      </c>
      <c r="E33" s="8" t="s">
        <v>96</v>
      </c>
      <c r="F33" s="16" t="s">
        <v>61</v>
      </c>
      <c r="G33" s="19" t="s">
        <v>118</v>
      </c>
      <c r="L33" s="29" t="s">
        <v>197</v>
      </c>
    </row>
    <row r="34" spans="4:12" x14ac:dyDescent="0.25">
      <c r="D34" s="13" t="s">
        <v>68</v>
      </c>
      <c r="E34" s="8" t="s">
        <v>96</v>
      </c>
      <c r="F34" s="16" t="s">
        <v>61</v>
      </c>
      <c r="G34" s="19" t="s">
        <v>118</v>
      </c>
      <c r="L34" s="29" t="s">
        <v>198</v>
      </c>
    </row>
    <row r="35" spans="4:12" x14ac:dyDescent="0.25">
      <c r="D35" s="13" t="s">
        <v>69</v>
      </c>
      <c r="E35" s="8" t="s">
        <v>96</v>
      </c>
      <c r="F35" s="16" t="s">
        <v>61</v>
      </c>
      <c r="G35" s="19" t="s">
        <v>118</v>
      </c>
      <c r="L35" s="31" t="s">
        <v>199</v>
      </c>
    </row>
    <row r="36" spans="4:12" x14ac:dyDescent="0.25">
      <c r="D36" s="13" t="s">
        <v>70</v>
      </c>
      <c r="E36" s="8" t="s">
        <v>97</v>
      </c>
      <c r="F36" s="16" t="s">
        <v>61</v>
      </c>
      <c r="G36" s="19" t="s">
        <v>127</v>
      </c>
      <c r="L36" s="31" t="s">
        <v>200</v>
      </c>
    </row>
    <row r="37" spans="4:12" x14ac:dyDescent="0.25">
      <c r="D37" s="13" t="s">
        <v>71</v>
      </c>
      <c r="E37" s="8" t="s">
        <v>97</v>
      </c>
      <c r="F37" s="16" t="s">
        <v>61</v>
      </c>
      <c r="G37" s="19" t="s">
        <v>127</v>
      </c>
      <c r="L37" s="31" t="s">
        <v>201</v>
      </c>
    </row>
    <row r="38" spans="4:12" x14ac:dyDescent="0.25">
      <c r="D38" s="13" t="s">
        <v>72</v>
      </c>
      <c r="E38" s="8" t="s">
        <v>97</v>
      </c>
      <c r="F38" s="16" t="s">
        <v>61</v>
      </c>
      <c r="G38" s="19" t="s">
        <v>127</v>
      </c>
      <c r="L38" s="30" t="s">
        <v>202</v>
      </c>
    </row>
    <row r="39" spans="4:12" x14ac:dyDescent="0.25">
      <c r="D39" s="13" t="s">
        <v>73</v>
      </c>
      <c r="E39" s="8" t="s">
        <v>98</v>
      </c>
      <c r="F39" s="16" t="s">
        <v>61</v>
      </c>
      <c r="G39" s="19" t="s">
        <v>128</v>
      </c>
      <c r="L39" s="30" t="s">
        <v>203</v>
      </c>
    </row>
    <row r="40" spans="4:12" x14ac:dyDescent="0.25">
      <c r="D40" s="13" t="s">
        <v>74</v>
      </c>
      <c r="E40" s="8" t="s">
        <v>98</v>
      </c>
      <c r="F40" s="16" t="s">
        <v>61</v>
      </c>
      <c r="G40" s="19" t="s">
        <v>128</v>
      </c>
      <c r="L40" s="31" t="s">
        <v>204</v>
      </c>
    </row>
    <row r="41" spans="4:12" x14ac:dyDescent="0.25">
      <c r="D41" s="13" t="s">
        <v>75</v>
      </c>
      <c r="E41" s="8" t="s">
        <v>98</v>
      </c>
      <c r="F41" s="16" t="s">
        <v>61</v>
      </c>
      <c r="G41" s="19" t="s">
        <v>128</v>
      </c>
      <c r="L41" s="31" t="s">
        <v>205</v>
      </c>
    </row>
    <row r="42" spans="4:12" x14ac:dyDescent="0.25">
      <c r="D42" s="13" t="s">
        <v>76</v>
      </c>
      <c r="E42" s="8" t="s">
        <v>98</v>
      </c>
      <c r="F42" s="16" t="s">
        <v>61</v>
      </c>
      <c r="G42" s="19" t="s">
        <v>128</v>
      </c>
      <c r="L42" s="31" t="s">
        <v>206</v>
      </c>
    </row>
    <row r="43" spans="4:12" x14ac:dyDescent="0.25">
      <c r="D43" s="13" t="s">
        <v>234</v>
      </c>
      <c r="E43" s="8" t="s">
        <v>99</v>
      </c>
      <c r="F43" s="16" t="s">
        <v>61</v>
      </c>
      <c r="G43" s="19" t="s">
        <v>129</v>
      </c>
    </row>
    <row r="44" spans="4:12" ht="30" x14ac:dyDescent="0.25">
      <c r="D44" s="13" t="s">
        <v>92</v>
      </c>
      <c r="E44" s="8" t="s">
        <v>99</v>
      </c>
      <c r="F44" s="16" t="s">
        <v>61</v>
      </c>
      <c r="G44" s="19" t="s">
        <v>129</v>
      </c>
    </row>
    <row r="45" spans="4:12" x14ac:dyDescent="0.25">
      <c r="D45" s="13" t="s">
        <v>235</v>
      </c>
      <c r="E45" s="8" t="s">
        <v>99</v>
      </c>
      <c r="F45" s="16" t="s">
        <v>61</v>
      </c>
      <c r="G45" s="19" t="s">
        <v>129</v>
      </c>
    </row>
    <row r="46" spans="4:12" ht="30" x14ac:dyDescent="0.25">
      <c r="D46" s="11" t="s">
        <v>93</v>
      </c>
      <c r="E46" s="8" t="s">
        <v>56</v>
      </c>
      <c r="F46" s="16" t="s">
        <v>240</v>
      </c>
      <c r="G46" s="19" t="s">
        <v>130</v>
      </c>
    </row>
    <row r="47" spans="4:12" ht="30" x14ac:dyDescent="0.25">
      <c r="D47" s="11" t="s">
        <v>94</v>
      </c>
      <c r="E47" s="8" t="s">
        <v>56</v>
      </c>
      <c r="F47" s="16" t="s">
        <v>240</v>
      </c>
      <c r="G47" s="20" t="s">
        <v>112</v>
      </c>
    </row>
    <row r="51" spans="4:4" x14ac:dyDescent="0.25">
      <c r="D51" s="8" t="s">
        <v>132</v>
      </c>
    </row>
    <row r="52" spans="4:4" x14ac:dyDescent="0.25">
      <c r="D52" s="19" t="s">
        <v>133</v>
      </c>
    </row>
    <row r="53" spans="4:4" ht="30" x14ac:dyDescent="0.25">
      <c r="D53" s="19" t="s">
        <v>134</v>
      </c>
    </row>
    <row r="54" spans="4:4" ht="30" x14ac:dyDescent="0.25">
      <c r="D54" s="19" t="s">
        <v>135</v>
      </c>
    </row>
    <row r="55" spans="4:4" x14ac:dyDescent="0.25">
      <c r="D55" s="19" t="s">
        <v>136</v>
      </c>
    </row>
    <row r="56" spans="4:4" ht="30" x14ac:dyDescent="0.25">
      <c r="D56" s="19" t="s">
        <v>137</v>
      </c>
    </row>
    <row r="57" spans="4:4" ht="30" x14ac:dyDescent="0.25">
      <c r="D57" s="19" t="s">
        <v>138</v>
      </c>
    </row>
    <row r="58" spans="4:4" ht="30" x14ac:dyDescent="0.25">
      <c r="D58" s="19" t="s">
        <v>139</v>
      </c>
    </row>
    <row r="59" spans="4:4" ht="30" x14ac:dyDescent="0.25">
      <c r="D59" s="19" t="s">
        <v>140</v>
      </c>
    </row>
    <row r="60" spans="4:4" x14ac:dyDescent="0.25">
      <c r="D60" s="19" t="s">
        <v>141</v>
      </c>
    </row>
    <row r="61" spans="4:4" ht="30" x14ac:dyDescent="0.25">
      <c r="D61" s="19" t="s">
        <v>142</v>
      </c>
    </row>
    <row r="62" spans="4:4" ht="60" x14ac:dyDescent="0.25">
      <c r="D62" s="19" t="s">
        <v>143</v>
      </c>
    </row>
    <row r="63" spans="4:4" ht="30" x14ac:dyDescent="0.25">
      <c r="D63" s="19" t="s">
        <v>144</v>
      </c>
    </row>
    <row r="64" spans="4:4" x14ac:dyDescent="0.25">
      <c r="D64" s="19" t="s">
        <v>145</v>
      </c>
    </row>
    <row r="65" spans="4:4" ht="30" x14ac:dyDescent="0.25">
      <c r="D65" s="19" t="s">
        <v>146</v>
      </c>
    </row>
    <row r="66" spans="4:4" x14ac:dyDescent="0.25">
      <c r="D66" s="19" t="s">
        <v>147</v>
      </c>
    </row>
    <row r="67" spans="4:4" ht="30" x14ac:dyDescent="0.25">
      <c r="D67" s="19" t="s">
        <v>148</v>
      </c>
    </row>
    <row r="68" spans="4:4" x14ac:dyDescent="0.25">
      <c r="D68" s="19" t="s">
        <v>149</v>
      </c>
    </row>
    <row r="69" spans="4:4" x14ac:dyDescent="0.25">
      <c r="D69" s="19" t="s">
        <v>150</v>
      </c>
    </row>
    <row r="70" spans="4:4" ht="30" x14ac:dyDescent="0.25">
      <c r="D70" s="19" t="s">
        <v>151</v>
      </c>
    </row>
    <row r="71" spans="4:4" ht="45" x14ac:dyDescent="0.25">
      <c r="D71" s="19" t="s">
        <v>152</v>
      </c>
    </row>
    <row r="72" spans="4:4" x14ac:dyDescent="0.25">
      <c r="D72" s="19" t="s">
        <v>153</v>
      </c>
    </row>
    <row r="73" spans="4:4" ht="30" x14ac:dyDescent="0.25">
      <c r="D73" s="19" t="s">
        <v>154</v>
      </c>
    </row>
    <row r="74" spans="4:4" ht="60" x14ac:dyDescent="0.25">
      <c r="D74" s="19" t="s">
        <v>155</v>
      </c>
    </row>
    <row r="75" spans="4:4" ht="30" x14ac:dyDescent="0.25">
      <c r="D75" s="19" t="s">
        <v>156</v>
      </c>
    </row>
    <row r="76" spans="4:4" ht="30" x14ac:dyDescent="0.25">
      <c r="D76" s="19" t="s">
        <v>157</v>
      </c>
    </row>
    <row r="77" spans="4:4" x14ac:dyDescent="0.25">
      <c r="D77" s="19" t="s">
        <v>158</v>
      </c>
    </row>
    <row r="78" spans="4:4" ht="45" x14ac:dyDescent="0.25">
      <c r="D78" s="19" t="s">
        <v>159</v>
      </c>
    </row>
    <row r="79" spans="4:4" x14ac:dyDescent="0.25">
      <c r="D79" s="19" t="s">
        <v>160</v>
      </c>
    </row>
    <row r="80" spans="4:4" ht="45" x14ac:dyDescent="0.25">
      <c r="D80" s="19" t="s">
        <v>161</v>
      </c>
    </row>
    <row r="81" spans="4:4" x14ac:dyDescent="0.25">
      <c r="D8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Caracterización</vt:lpstr>
      <vt:lpstr>Indicador 1</vt:lpstr>
      <vt:lpstr>Indicador 2</vt:lpstr>
      <vt:lpstr>Indicador 3</vt:lpstr>
      <vt:lpstr>Normograma</vt:lpstr>
      <vt:lpstr>Listas desplegables</vt:lpstr>
      <vt:lpstr>Apoyo</vt:lpstr>
      <vt:lpstr>Dirección_Estratégica</vt:lpstr>
      <vt:lpstr>Estratégico</vt:lpstr>
      <vt:lpstr>Evaluación</vt:lpstr>
      <vt:lpstr>Grupoa</vt:lpstr>
      <vt:lpstr>Misional</vt:lpstr>
      <vt:lpstr>Misionales</vt:lpstr>
      <vt:lpstr>Caracterización!Print_Area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2019-05-07T20:19:59Z</cp:lastPrinted>
  <dcterms:created xsi:type="dcterms:W3CDTF">2019-04-09T16:24:36Z</dcterms:created>
  <dcterms:modified xsi:type="dcterms:W3CDTF">2020-10-31T03:10:50Z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5179270</vt:i4>
  </property>
</Properties>
</file>