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E:\Enero a Junio 2023\Documentos\DA02\DA02-C01_V7\"/>
    </mc:Choice>
  </mc:AlternateContent>
  <xr:revisionPtr revIDLastSave="0" documentId="13_ncr:1_{16977BB3-8D73-4B08-B76C-3D9709AF1641}" xr6:coauthVersionLast="47" xr6:coauthVersionMax="47" xr10:uidLastSave="{00000000-0000-0000-0000-000000000000}"/>
  <bookViews>
    <workbookView xWindow="-108" yWindow="-108" windowWidth="23256" windowHeight="12576" xr2:uid="{00000000-000D-0000-FFFF-FFFF00000000}"/>
  </bookViews>
  <sheets>
    <sheet name="Caracterización" sheetId="5" r:id="rId1"/>
    <sheet name="INDICADOR 1" sheetId="6" r:id="rId2"/>
    <sheet name="INDICADOR 2" sheetId="10" r:id="rId3"/>
    <sheet name="Listas desplegables" sheetId="8" state="hidden" r:id="rId4"/>
  </sheets>
  <definedNames>
    <definedName name="Apoyo">'Listas desplegables'!$G$33:$G$38</definedName>
    <definedName name="_xlnm.Print_Area" localSheetId="1">'INDICADOR 1'!$A$1:$S$24</definedName>
    <definedName name="_xlnm.Print_Area" localSheetId="2">'INDICADOR 2'!$A$1:$S$24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6" l="1"/>
  <c r="C8" i="10"/>
  <c r="C11" i="10" l="1"/>
  <c r="C6" i="10"/>
  <c r="M5" i="10"/>
  <c r="M8" i="6" l="1"/>
  <c r="C11" i="6" l="1"/>
  <c r="C6" i="6"/>
  <c r="M5" i="6"/>
  <c r="E11" i="5"/>
  <c r="E7" i="5" l="1"/>
  <c r="H7" i="5"/>
</calcChain>
</file>

<file path=xl/sharedStrings.xml><?xml version="1.0" encoding="utf-8"?>
<sst xmlns="http://schemas.openxmlformats.org/spreadsheetml/2006/main" count="560" uniqueCount="365">
  <si>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</si>
  <si>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</si>
  <si>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</si>
  <si>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</si>
  <si>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</si>
  <si>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</si>
  <si>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</si>
  <si>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</si>
  <si>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</si>
  <si>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</si>
  <si>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</si>
  <si>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</si>
  <si>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</si>
  <si>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</si>
  <si>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</si>
  <si>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</si>
  <si>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</si>
  <si>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</si>
  <si>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</si>
  <si>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</si>
  <si>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</si>
  <si>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</si>
  <si>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</si>
  <si>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</si>
  <si>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</si>
  <si>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</si>
  <si>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</si>
  <si>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</si>
  <si>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</si>
  <si>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</si>
  <si>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</si>
  <si>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</si>
  <si>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</si>
  <si>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</si>
  <si>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</si>
  <si>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</si>
  <si>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</si>
  <si>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</si>
  <si>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</si>
  <si>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</si>
  <si>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</si>
  <si>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</si>
  <si>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</si>
  <si>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</si>
  <si>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</si>
  <si>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</si>
  <si>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</si>
  <si>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</si>
  <si>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</si>
  <si>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</si>
  <si>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</si>
  <si>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</si>
  <si>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</si>
  <si>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</si>
  <si>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</si>
  <si>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</si>
  <si>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</si>
  <si>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</si>
  <si>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</si>
  <si>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</si>
  <si>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</si>
  <si>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</si>
  <si>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</si>
  <si>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</si>
  <si>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</si>
  <si>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</si>
  <si>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</si>
  <si>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</si>
  <si>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</si>
  <si>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</si>
  <si>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</si>
  <si>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</si>
  <si>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</si>
  <si>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</si>
  <si>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</si>
  <si>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</si>
  <si>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</si>
  <si>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</si>
  <si>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</si>
  <si>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</si>
  <si>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</si>
  <si>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</si>
  <si>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</si>
  <si>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</si>
  <si>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</si>
  <si>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</si>
  <si>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</si>
  <si>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</si>
  <si>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</si>
  <si>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</si>
  <si>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</si>
  <si>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</si>
  <si>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</si>
  <si>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</si>
  <si>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</si>
  <si>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</si>
  <si>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</si>
  <si>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</si>
  <si>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</si>
  <si>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</si>
  <si>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</si>
  <si>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</si>
  <si>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</si>
  <si>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</si>
  <si>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</si>
  <si>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</si>
  <si>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</si>
  <si>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</si>
  <si>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</si>
  <si>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</si>
  <si>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</si>
  <si>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</si>
  <si>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</si>
  <si>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</si>
  <si>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</si>
  <si>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</si>
  <si>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</si>
  <si>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</si>
  <si>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</si>
  <si>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</si>
  <si>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</si>
  <si>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</si>
  <si>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</si>
  <si>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</si>
  <si>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</si>
  <si>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</si>
  <si>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</si>
  <si>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</si>
  <si>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</si>
  <si>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</si>
  <si>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</si>
  <si>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</si>
  <si>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</si>
  <si>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</si>
  <si>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</si>
  <si>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</si>
  <si>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</si>
  <si>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</si>
  <si>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</si>
  <si>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</si>
  <si>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</si>
  <si>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</si>
  <si>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</si>
  <si>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</si>
  <si>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</si>
  <si>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</si>
  <si>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</si>
  <si>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</si>
  <si>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</si>
  <si>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</si>
  <si>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</si>
  <si>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</si>
  <si>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</si>
  <si>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</si>
  <si>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</si>
  <si>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</si>
  <si>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</si>
  <si>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</si>
  <si>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</si>
  <si>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</si>
  <si>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</si>
  <si>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</si>
  <si>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</si>
  <si>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</si>
  <si>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</si>
  <si>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</si>
  <si>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</si>
  <si>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</si>
  <si>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</si>
  <si>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</si>
  <si>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</si>
  <si>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</si>
  <si>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</si>
  <si>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</si>
  <si>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</si>
  <si>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</si>
  <si>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</si>
  <si>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</si>
  <si>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</si>
  <si>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</si>
  <si>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</si>
  <si>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</si>
  <si>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</si>
  <si>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</si>
  <si>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</si>
  <si>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</si>
  <si>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</si>
  <si>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</si>
  <si>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</si>
  <si>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</si>
  <si>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</si>
  <si>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</si>
  <si>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</si>
  <si>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</si>
  <si>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</si>
  <si>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</si>
  <si>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</si>
  <si>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</si>
  <si>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</si>
  <si>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</si>
  <si>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</si>
  <si>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</si>
  <si>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</si>
  <si>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</si>
  <si>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</si>
  <si>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</si>
  <si>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</si>
  <si>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</si>
  <si>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</si>
  <si>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</si>
  <si>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</si>
  <si>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</si>
  <si>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</si>
  <si>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</si>
  <si>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</si>
  <si>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</si>
  <si>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</si>
  <si>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</si>
  <si>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</si>
  <si>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</si>
  <si>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</si>
  <si>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</si>
  <si>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</si>
  <si>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</si>
  <si>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</si>
  <si>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</si>
  <si>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</si>
  <si>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</si>
  <si>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</si>
  <si>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</si>
  <si>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</si>
  <si>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</si>
  <si>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</si>
  <si>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</si>
  <si>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</si>
  <si>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</si>
  <si>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</si>
  <si>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</si>
  <si>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</si>
  <si>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</si>
  <si>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</si>
  <si>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</si>
  <si>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</si>
  <si>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</si>
  <si>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</si>
  <si>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Plan Estratégico Sectorial, Plan Estratégico Institucional,  Proyecto de Inversión, Plan Anual de Adquisiciones de la vigencia, Plan de Acción de la vigencia, Planes de Mejoramiento, Mapa de Riesgos, Indicadores, Encuestas y otros mecanismos de retroalimentación de los grupos de valor.</t>
  </si>
  <si>
    <t>DE01 Formulación Estratégica
DE02 Revisión Estratégica
CI02 Seguimiento Sistema Integral de Gestión Institucional</t>
  </si>
  <si>
    <t>Ministerio de Comercio, Industria y Turismo
Servicio Nacional de Atención al Ciudadano-DNP</t>
  </si>
  <si>
    <t>X</t>
  </si>
  <si>
    <t xml:space="preserve">Establecer los lineamientos del proceso para brindar información y orientación a los consumidores y usuarios en temas relacionados con los servicios y funciones de la Red Nacional de Protección al Consumidor y sus integrantes.
</t>
  </si>
  <si>
    <t>Coordinador del Grupo de Trabajo de Apoyo de la Red Nacional de Protección al Consumidor y su equipo de trabajo.</t>
  </si>
  <si>
    <t>Metas Operativas
Plan de Acción
Plan Anual de Adquisiciones</t>
  </si>
  <si>
    <t>DE01  Formulación Estratégica
DE02 Revisión Estratégica
DA02 Atención Consumidor RNPC</t>
  </si>
  <si>
    <t>Autoridades Regionales (Alcaldía municipal anfitriona RC o Gobernación departamental anfitriona de CC o RC)
Secretaría de Gobierno de la Alcaldía Mayor de Bogotá y/o Alcaldías Locales 
Usuarios, Consumidores, Empresarios, Comerciantes, Productores. Academia.</t>
  </si>
  <si>
    <t>DA02 Atención Consumidor RNPC.</t>
  </si>
  <si>
    <t xml:space="preserve">Plan de Acción
Plan Anual de Adquisiciones
Planes de Mejoramiento </t>
  </si>
  <si>
    <t>Llevar a cabo las actividades planeadas  en el Plan de Acción Anual , Plan anual de adquisiciones y Planes de Mejoramiento.</t>
  </si>
  <si>
    <t>Información sistema de trámites.
Información Sistema de Gestión  de la Información de la RNPC.
Resultados de Actividades Realizadas.
Cuadros de Control (Metas operativas).                                  
Reporte Plan Anual de Adquisiciones.                  Reporte SPI (Seguimiento proyecto de inversión).</t>
  </si>
  <si>
    <t>DE02 Revisión Estratégica.
DA02 Atención Consumidor RNPC.</t>
  </si>
  <si>
    <t>Autoridades Regionales (Alcaldía municipal anfitriona RC o Gobernación departamental anfitriona de CC o RC)
Secretaría de Gobierno de la Alcaldía Mayor de Bogotá y/o Alcaldías Locales. 
Usuarios, Consumidores, Empresarios, Comerciantes, Productores, Academia.</t>
  </si>
  <si>
    <t>Eficacia</t>
  </si>
  <si>
    <t>Cobertura de los servicios de la RNPC en el territorio Nacional.</t>
  </si>
  <si>
    <t xml:space="preserve">Este Indicador permite evidenciar cuantas atenciones se han realizado por parte de los programas de la RNPC para efectos de verificar el crecimiento de las atenciones en la protección de los derechos de los consumidores de acuerdo con las metas establecidas en el proyecto de inversión. </t>
  </si>
  <si>
    <t>DA02 Atención Consumidor RNPC.
DE02 Revisión Estratégica.</t>
  </si>
  <si>
    <t xml:space="preserve">Usuarios, Consumidores, Productores, Proveedores. </t>
  </si>
  <si>
    <t>Relato de la necesidad del consumidor y del usuario de recibir información, orientación y/o atención en temas relacionados con la protección al consumidor.</t>
  </si>
  <si>
    <t>x</t>
  </si>
  <si>
    <t>Atender al consumidor y al usuario en el punto de recepción respectivo: RC y CC.
(Identificando la necesidad y direccionándolo a la etapa correspondiente) de acuerdo al Procedimiento de Atención al Consumidor DA02-P01.</t>
  </si>
  <si>
    <t>Servidor público o contratista del Grupo de Trabajo de Apoyo de la Red Nacional de Protección al Consumidor designado al rol de Anfitrión.</t>
  </si>
  <si>
    <t xml:space="preserve">Información  en el Sistema de Gestión de la Información de la RNPC.
Usuario direccionado a módulos de Información, orientación y atención;   o  trámite de traslado  a autoridades administrativas. 
</t>
  </si>
  <si>
    <t>Autoridades Regionales (Alcaldía municipal anfitriona RC o Gobernación departamental anfitriona de CC o RC).
Secretaría de Gobierno de la Alcaldía Mayor de Bogotá y/o Alcaldías Locales.
Usuarios, Consumidores, Empresarios, Comerciantes, Productores, Academia.</t>
  </si>
  <si>
    <t>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t>
  </si>
  <si>
    <t>Número de Atenciones realizadas</t>
  </si>
  <si>
    <t>Meta de atenciones programadas</t>
  </si>
  <si>
    <t>(Número atenciones realizadas /Meta de atenciones programadas) * 100</t>
  </si>
  <si>
    <t xml:space="preserve">Se trata de las atenciones realizadas en los diferentes programas de la RNPC </t>
  </si>
  <si>
    <t xml:space="preserve">Consiste en la meta propuesta de ciudadanos atendidos </t>
  </si>
  <si>
    <t>Reporte mensual del Sistema de Gestión de las atenciones efectuadas</t>
  </si>
  <si>
    <t xml:space="preserve">Meta del Proyecto de Inversión </t>
  </si>
  <si>
    <t>Proyecto de Inversión INCREMENTO DE LA COBERTURA DE LOS SERVICIOS DE LA RED NACIONAL DE PROTECCIÓN AL CONSUMIDOR EN EL TERRITORIO NACIONAL”
CÓDIGO BPIN: 2018011000102</t>
  </si>
  <si>
    <t>100% del número de atenciones programadas en el proyecto de inversión de la RNPC</t>
  </si>
  <si>
    <t>Atenciones efectuadas</t>
  </si>
  <si>
    <t>SC03 Gestión Ambiental.</t>
  </si>
  <si>
    <t>SC05 Gestión de la Seguridad de la Información.</t>
  </si>
  <si>
    <t>CS04 Seguridad y Salud en el Trabajo.</t>
  </si>
  <si>
    <t>DE02 Revisión Estratégica.</t>
  </si>
  <si>
    <t>CI01 Asesoría y Evaluación Independiente.
CI02 Seguimiento Sistema Integral de Gestión Institucional.</t>
  </si>
  <si>
    <t xml:space="preserve">CI02 Seguimiento Sistema Integral de Gestión Institucional.
DE02 Revisión Estratégica.
</t>
  </si>
  <si>
    <t>Entes de Control</t>
  </si>
  <si>
    <t xml:space="preserve">Usuario direccionado a la etapa correspondiente.
Relato del usuario y/o necesidad identificada.
Medios probatorios si el usuario los aporta.
</t>
  </si>
  <si>
    <t>Usuario direccionado a 
a la etapa correspondiente.
Relato del usuario.
Medios probatorios si el usuario los aporta.</t>
  </si>
  <si>
    <t>Usuario orientado y/o atendido.
Atenciones registradas en el Sistema de Gestión de Información de la RNPC.
Resultados de la encuesta  Experiencia SIC.</t>
  </si>
  <si>
    <t xml:space="preserve"> Lineamientos  y metodología de gestión ambiental.</t>
  </si>
  <si>
    <t>Lineamientos y metodologías de gestión de la Seguridad de la Información.</t>
  </si>
  <si>
    <t>Lineamientos y metodología de gestión en seguridad y salud en el Trabajo.</t>
  </si>
  <si>
    <t>Sistema de Gestión de la Información RNPC (usuarios atendidos y servicios prestados).
Proyecto de inversión RNPC.
Plan de acción RNPC.</t>
  </si>
  <si>
    <t>Información de cumplimiento de actividades (operativas, plan de acción e indicadores de proceso).</t>
  </si>
  <si>
    <t xml:space="preserve">Seguimiento.
Encuestas de Seguimiento.
Informes de Seguimiento con análisis de Resultados. </t>
  </si>
  <si>
    <t>Comunicación fechas de auditoria interna, programación auditorias del SIGI.</t>
  </si>
  <si>
    <t>Seguimiento.</t>
  </si>
  <si>
    <t>Establecer acciones correctivas y preventivas.</t>
  </si>
  <si>
    <t>Comunicación fechas de auditoria externa.</t>
  </si>
  <si>
    <t>Realizar tramite de traslado  y/o consulta trámites de documentos referente a la competencia de otras autoridades administrativas de acuerdo a lo establecido en el Procedimiento Atención al Consumidor DA02-P01</t>
  </si>
  <si>
    <t>Realizar el seguimiento y monitoreo a la experiencia del usuario y/o consumidores del servicio prestado y analizar los datos del sistema de Gestión de la Información RNPC, conforme a lo establecido al  Procedimiento de Atención al Consumidor DA02-P01.</t>
  </si>
  <si>
    <t>Participar en actividades definidas en los programas de Gestión Ambiental.</t>
  </si>
  <si>
    <t>Cumplir los lineamientos y metodologías de gestión de la Seguridad de la Información.</t>
  </si>
  <si>
    <t>Participar en las actividades definidas en los programas de Seguridad y Salud en el Trabajo.</t>
  </si>
  <si>
    <t>Consolidar los informes  de atención al consumidor de cada uno de los programas y estrategias misionales de la RNPC (ver Instructivo construcción de Informes DA02-I04).</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</si>
  <si>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Producto No Conforme, Indicadores, Encuestas y otros mecanismos de retroalimentación de los grupos de valor (Encuesta Experiencia SIC).
</t>
  </si>
  <si>
    <t xml:space="preserve">Realizar  reuniones de retroalimentación sobre los resultados obtenidos a la Coordinación y su  Grupo de Apoyo  y establecer acciones de mejora cuando se requiera. </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</si>
  <si>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</si>
  <si>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</si>
  <si>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</si>
  <si>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</si>
  <si>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Servidor público o contratista del Grupo de Trabajo de Apoyo de la Red Nacional de Protección al Consumidor designado o de la SIC.</t>
  </si>
  <si>
    <t>Esta actividad es desarrollada por un profesional (servidor público o contratista) del GTARNPC y/o el designado por la autoridad competente y/o convenio en el marco del programa RCBS y CCBS.</t>
  </si>
  <si>
    <t>Esta actividad es desarrollada por el profesional (servidor público o contratista) designado por el GTARNPC  en el grupo de Seguimiento y análisis de datos de la RNPC.</t>
  </si>
  <si>
    <t>Líder de proceso y su equipo de trabajo.</t>
  </si>
  <si>
    <t>Servidor público o contratista del Grupo de Trabajo de Apoyo de la Red Nacional de Protección al Consumidor, responsable de consolidar los reportes de atención al consumidor de cada programa.
Estrategia de Seguimiento y Control.</t>
  </si>
  <si>
    <t>Líder de proceso y su equipo de trabajo</t>
  </si>
  <si>
    <t xml:space="preserve">
Usuario direccionado a módulos de Información, orientación y atención.
Registro usuarios atendidos y servicios prestados en el Sistema de Gestión de la Información de la RNPC.
</t>
  </si>
  <si>
    <t xml:space="preserve">Informes del análisis obtenido a los resultados logrados durante el proceso de  seguimiento,  vía telefónica y recomendaciones.
Informe del análisis de datos.(Sistema de Gestión de la Información RNPC).
Reporte de los resultados de la Experiencia SIC.
</t>
  </si>
  <si>
    <t>Prácticas y controles ambientales.</t>
  </si>
  <si>
    <t>Prácticas y controles en Seguridad de la Información.</t>
  </si>
  <si>
    <t>Prácticas y controles en seguridad y salud en el Trabajo.</t>
  </si>
  <si>
    <t>Necesidad de establecer acciones correctivas y preventivas.
Actas  de reunión con los temas tratados.
Informes de seguimiento.</t>
  </si>
  <si>
    <t>Establecer acciones correctivas y preventivas (de ser necesario).</t>
  </si>
  <si>
    <t>Información para Revisión por la Dirección e información para el ejercicio de Rendición de Cuentas.</t>
  </si>
  <si>
    <t>Plan de Mejoramiento.</t>
  </si>
  <si>
    <t>DA02 Atención Consumidor RNPC.
GD01 Gestión Documental.</t>
  </si>
  <si>
    <t>Autoridades Regionales (Alcaldía municipal anfitriona RC o Gobernación departamental anfitriona de CC o RC).
Secretaría de Gobierno de la Alcaldía Mayor de Bogotá y/o Alcaldías Locales. 
Usuarios, Consumidores, Empresarios, Comerciantes, Productores, Academia.</t>
  </si>
  <si>
    <t xml:space="preserve">Usuario
Miembros de la RNPC </t>
  </si>
  <si>
    <t>Todos los procesos
Servidores Públicos de la SIC y 
Representante de la Dirección para SGA.</t>
  </si>
  <si>
    <t>Partes interesadas (Grupos de Valor)</t>
  </si>
  <si>
    <t>Todos los procesos
Servidores públicos y contratistas de la SIC
Representante de la Dirección para el Sistema de Gestión de Seguridad de la Información.</t>
  </si>
  <si>
    <t>Todos los procesos
Servidores Públicos de la SIC y
Representante de la Dirección para SyST.</t>
  </si>
  <si>
    <t>CI02 Seguimiento Sistema Integral de Gestión Institucional
DE02 Revisión Estratégica</t>
  </si>
  <si>
    <t>CI02 Seguimiento Sistema Integral de Gestión Institucional.
DE02 Revisión Estratégica.</t>
  </si>
  <si>
    <t xml:space="preserve">CI02 Seguimiento Sistema Integral de Gestión Institucional.
</t>
  </si>
  <si>
    <t xml:space="preserve">CI02 Seguimiento sistema integral de gestión institucional.
CI01 Asesoría y evaluación independiente.
</t>
  </si>
  <si>
    <t xml:space="preserve">Inicia con la planeación para la atención al consumidor y usuario de cada uno de los programas (Ruta del Consumidor de Bienes y Servicios y Casas del Consumidor de Bienes y Servicios) y termina con el suministro de información, orientación y/o recepción de las comunicaciones en relación con los servicios y funciones de la Red Nacional de Protección al Consumidor y sus integrantes, y en caso pertinente con el traslado a la autoridad competente. </t>
  </si>
  <si>
    <t xml:space="preserve">  DA02-C01</t>
  </si>
  <si>
    <t xml:space="preserve">Autoridades ambientales (Ministerios, Corporaciones Autónomas Regionales, Secretarías, entre otras)  </t>
  </si>
  <si>
    <t>Ministerio del trabajo
ARL POSITIVA SEGUROS</t>
  </si>
  <si>
    <t xml:space="preserve">Informes internos de gestión de la RNPC.
Informes entregados a la Oficina Asesora de Planeación: 
- Informe  ejecutivo al DNP
- Informe Seguimiento. Proyecto de Inversión.
- Informe de metas operativas .
</t>
  </si>
  <si>
    <t xml:space="preserve">Estadísticas Institucionales
Seguimiento Plan de Acción.
Indicadores del Proceso
Resultados Encuesta Experiencia SIC  
 Informes de Seguimiento con análisis de Resultados </t>
  </si>
  <si>
    <t xml:space="preserve">Usuario direccionado a la etapa correspondiente.
Relato del usuario y/o necesidad identificada.
Medios probatorios si el usuario los aporta.
Planilla  Registro Arreglo Directo (DA02-F21).
Usuario con invitación de Arreglo Directo
</t>
  </si>
  <si>
    <t xml:space="preserve">Realizar trámite de Arreglo Directo según Procedimiento de Arreglo Directo -DA02-P02- 
</t>
  </si>
  <si>
    <t xml:space="preserve">
Contrato de Transacciòn (DA02-F17). 
Planilla de Verificación de Asistencia de Arreglo Directo (DA02-F16)
Información  Caracterizada en el Sistema de Gestión de la Información RNPC y Sistema de Trámites SIC.
</t>
  </si>
  <si>
    <r>
      <t xml:space="preserve">Usuario informado y/o orientado.   
Información  Caracterizada en el Sistema de Gestión de la Información RNPC.
</t>
    </r>
    <r>
      <rPr>
        <sz val="11"/>
        <color rgb="FFC00000"/>
        <rFont val="Arial"/>
        <family val="2"/>
      </rPr>
      <t xml:space="preserve">
</t>
    </r>
    <r>
      <rPr>
        <sz val="11"/>
        <rFont val="Arial"/>
        <family val="2"/>
      </rPr>
      <t xml:space="preserve">Planilla  Registro Arreglo Directo (DA02-F21).
Usuario con Invitación de Arreglo Directo (DA02-F19).
</t>
    </r>
    <r>
      <rPr>
        <strike/>
        <sz val="11"/>
        <color rgb="FFC00000"/>
        <rFont val="Arial"/>
        <family val="2"/>
      </rPr>
      <t xml:space="preserve">
</t>
    </r>
    <r>
      <rPr>
        <sz val="11"/>
        <color theme="1"/>
        <rFont val="Arial"/>
        <family val="2"/>
      </rPr>
      <t xml:space="preserve">
</t>
    </r>
  </si>
  <si>
    <t xml:space="preserve">Suministrar información, orientación y atención de acuerdo al Procedimiento de  Atención al Consumidor RNPC -DA02-P01  y Procedimiento de Arreglo Directo -DA02-P02 </t>
  </si>
  <si>
    <t>100% (corresponde a las atenciones programadas en 2022 las cuales fueron 290.800.</t>
  </si>
  <si>
    <t>Municipios del territorio nacional con presencia de la Ruta del Consumidor/Municipios del territorio nacional programados*100</t>
  </si>
  <si>
    <t>Municipios del territorio nacional programados a visitar por la ruta del consumidor de bienes y servicios de la RNPC.</t>
  </si>
  <si>
    <t>Municipios del territorio nacional visitados por la ruta del consumidor de bienes y servicios  de la RNPC.</t>
  </si>
  <si>
    <t>Son los municipios del territorio nacional  programados para visitar con las Rutas  del Consumidor de bienes y servicios de la RNPC.</t>
  </si>
  <si>
    <t>Meta del Plan de Acción (Municipios del territorio nacional con presencia de la Ruta del Consumidor).</t>
  </si>
  <si>
    <t>100% de municipios a visitar programados en el plan de acción de la RNPC</t>
  </si>
  <si>
    <t xml:space="preserve">100%(corresponde a los 300 municipios programados en el 2022. </t>
  </si>
  <si>
    <t>Plan de acción de la RNPC-2022</t>
  </si>
  <si>
    <t xml:space="preserve">Reporte Tablero de control mensual acumulado de los municipios visitados (Power Bi). </t>
  </si>
  <si>
    <t xml:space="preserve">Son los Municipios del territorio nacional con presencia de la Ruta del Consumidor de la RNPC.  </t>
  </si>
  <si>
    <t>Este Indicador permite evidenciar el número de municipios programados a visitar con  respecto a los municipios programados por visitar,  con el programa ruta del consumidor de bienes y servicios el  cual difunde a los ciudadanos los servicios de la RNPC establecidos en el proyecto de inversión.</t>
  </si>
  <si>
    <t>Medir el número de atenciones realizadas por  los programas de la Red Nacional de Protección al Consumidor, con el fin de conocer la receptividad de los usuarios y/o consumidores que  hacen uso de los los servicios que les otorga la ley 1480 del 2011 por medio de las actividades establecidasen el Proyecto de Inversión de la RNPC.</t>
  </si>
  <si>
    <t>Fortalecer  las redesde colaboración que propicien espacios para la efectiva protección de los derechos de los consumidores en el territorio nacional. llegando con la  ruta del consumidor de bienes y servicios a los municipios donde se ha evidenciado mayor indice de vulneración de los derechos de los consumidores. Dando cumplimiento al  Proyecto de Inversión de la RNPC y lo establecido en el artículo 75 de la ley 1480 de 2011 ( Estatuto del consumidor).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</si>
</sst>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000000"/>
      <name val="Calibri"/>
      <family val="2"/>
    </font>
    <font>
      <sz val="11"/>
      <color rgb="FFC00000"/>
      <name val="Arial"/>
      <family val="2"/>
    </font>
    <font>
      <strike/>
      <sz val="11"/>
      <color rgb="FFC00000"/>
      <name val="Arial"/>
      <family val="2"/>
    </font>
    <font>
      <b/>
      <sz val="11"/>
      <name val="Arial"/>
      <family val="2"/>
    </font>
    <font>
      <sz val="11"/>
      <name val="Calibri"/>
      <family val="2"/>
      <scheme val="minor"/>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auto="1"/>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9" fillId="0" borderId="0" applyNumberFormat="0" applyFill="0" applyBorder="0" applyAlignment="0" applyProtection="0"/>
    <xf numFmtId="0" fontId="17" fillId="0" borderId="0"/>
    <xf numFmtId="0" fontId="26" fillId="0" borderId="0"/>
  </cellStyleXfs>
  <cellXfs count="282">
    <xf numFmtId="0" fontId="0" fillId="0" borderId="0" xfId="0"/>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Alignment="1">
      <alignment horizontal="center"/>
    </xf>
    <xf numFmtId="0" fontId="10" fillId="0" borderId="31" xfId="0" applyFont="1" applyBorder="1" applyAlignment="1">
      <alignment horizontal="justify" vertical="center"/>
    </xf>
    <xf numFmtId="0" fontId="12" fillId="0" borderId="33" xfId="0" applyFont="1" applyBorder="1" applyAlignment="1">
      <alignment horizontal="center" vertical="center"/>
    </xf>
    <xf numFmtId="0" fontId="0" fillId="0" borderId="23"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6"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5" fillId="0" borderId="0" xfId="0" applyFont="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4" fillId="0" borderId="0" xfId="0" applyFont="1" applyAlignment="1">
      <alignment horizontal="center"/>
    </xf>
    <xf numFmtId="0" fontId="29"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vertical="center" wrapText="1"/>
    </xf>
    <xf numFmtId="0" fontId="24" fillId="0" borderId="16" xfId="0" applyFont="1" applyBorder="1" applyAlignment="1">
      <alignment horizontal="justify" vertical="center" wrapText="1"/>
    </xf>
    <xf numFmtId="0" fontId="24" fillId="0" borderId="2" xfId="0" applyFont="1" applyBorder="1" applyAlignment="1">
      <alignment horizontal="justify" vertical="center"/>
    </xf>
    <xf numFmtId="0" fontId="24" fillId="0" borderId="16" xfId="0" applyFont="1" applyBorder="1" applyAlignment="1">
      <alignment horizontal="justify" vertical="center"/>
    </xf>
    <xf numFmtId="0" fontId="24" fillId="0" borderId="4" xfId="0" applyFont="1" applyBorder="1" applyAlignment="1">
      <alignment horizontal="justify" vertical="center"/>
    </xf>
    <xf numFmtId="0" fontId="24" fillId="0" borderId="1"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2" xfId="0" applyFont="1" applyBorder="1" applyAlignment="1">
      <alignment horizontal="justify" vertical="center"/>
    </xf>
    <xf numFmtId="0" fontId="24" fillId="0" borderId="16" xfId="0" applyFont="1" applyBorder="1" applyAlignment="1">
      <alignment horizontal="justify" vertical="center"/>
    </xf>
    <xf numFmtId="0" fontId="24" fillId="0" borderId="4" xfId="0" applyFont="1" applyBorder="1" applyAlignment="1">
      <alignment horizontal="justify" vertical="center"/>
    </xf>
    <xf numFmtId="0" fontId="24" fillId="0" borderId="2" xfId="0" applyFont="1" applyBorder="1" applyAlignment="1">
      <alignment horizontal="justify"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0" fillId="0" borderId="16" xfId="0" applyFont="1" applyBorder="1" applyAlignment="1">
      <alignment horizontal="justify" vertical="center"/>
    </xf>
    <xf numFmtId="0" fontId="10" fillId="0" borderId="4" xfId="0" applyFont="1" applyBorder="1" applyAlignment="1">
      <alignment horizontal="justify" vertical="center"/>
    </xf>
    <xf numFmtId="0" fontId="24" fillId="0" borderId="16" xfId="0" applyFont="1" applyBorder="1" applyAlignment="1">
      <alignment horizontal="justify" vertical="center" wrapText="1"/>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6" xfId="0" applyFont="1" applyBorder="1" applyAlignment="1">
      <alignment horizontal="center" vertical="center" wrapText="1"/>
    </xf>
    <xf numFmtId="0" fontId="6" fillId="2"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24" fillId="0" borderId="16" xfId="0" applyFont="1" applyBorder="1" applyAlignment="1">
      <alignment horizontal="center" vertical="center"/>
    </xf>
    <xf numFmtId="0" fontId="24" fillId="0" borderId="2"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6" fillId="2" borderId="48"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24" fillId="0" borderId="1" xfId="0" applyFont="1" applyBorder="1" applyAlignment="1">
      <alignment horizontal="left" vertical="center" wrapText="1"/>
    </xf>
    <xf numFmtId="0" fontId="10" fillId="0" borderId="26" xfId="0" applyFont="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7" fillId="2" borderId="42" xfId="0" applyFont="1" applyFill="1" applyBorder="1" applyAlignment="1">
      <alignment horizontal="center" vertical="center"/>
    </xf>
    <xf numFmtId="0" fontId="13" fillId="0" borderId="1" xfId="0" applyFont="1" applyBorder="1" applyAlignment="1">
      <alignment horizontal="left"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justify" vertical="center"/>
    </xf>
    <xf numFmtId="0" fontId="13" fillId="0" borderId="1" xfId="0"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47" xfId="0" applyFont="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0" fillId="0" borderId="0" xfId="0" applyAlignment="1">
      <alignment horizontal="center" vertical="top" wrapText="1"/>
    </xf>
    <xf numFmtId="0" fontId="24" fillId="0" borderId="1" xfId="0" applyFont="1" applyBorder="1" applyAlignment="1">
      <alignment horizontal="center" vertical="center"/>
    </xf>
    <xf numFmtId="0" fontId="24"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4" fillId="0" borderId="43"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4"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0" xfId="0" applyFont="1" applyBorder="1" applyAlignment="1">
      <alignment horizontal="center" vertical="center"/>
    </xf>
    <xf numFmtId="0" fontId="10" fillId="0" borderId="44" xfId="0" applyFont="1" applyBorder="1" applyAlignment="1">
      <alignment horizontal="center" vertical="center"/>
    </xf>
    <xf numFmtId="9" fontId="10" fillId="0" borderId="43" xfId="0" applyNumberFormat="1" applyFont="1" applyBorder="1" applyAlignment="1">
      <alignment horizontal="center" vertical="center" wrapText="1"/>
    </xf>
    <xf numFmtId="9" fontId="10" fillId="0" borderId="44" xfId="0" applyNumberFormat="1" applyFont="1" applyBorder="1" applyAlignment="1">
      <alignment horizontal="center" vertical="center" wrapText="1"/>
    </xf>
    <xf numFmtId="0" fontId="16" fillId="0" borderId="1" xfId="0" applyFont="1" applyBorder="1" applyAlignment="1">
      <alignment horizontal="center" vertical="center"/>
    </xf>
    <xf numFmtId="0" fontId="10" fillId="4" borderId="3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42" xfId="0" applyFont="1" applyFill="1" applyBorder="1" applyAlignment="1">
      <alignment horizontal="center" vertical="center" wrapText="1"/>
    </xf>
    <xf numFmtId="9" fontId="16" fillId="4" borderId="43" xfId="0" applyNumberFormat="1"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4" fillId="0" borderId="43" xfId="0" applyFont="1" applyBorder="1" applyAlignment="1">
      <alignment horizontal="center" vertical="center" wrapText="1"/>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11" fillId="4" borderId="43" xfId="0" applyFont="1" applyFill="1" applyBorder="1" applyAlignment="1">
      <alignment horizontal="center" vertical="center" wrapText="1"/>
    </xf>
    <xf numFmtId="0" fontId="11" fillId="4" borderId="4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 xfId="0" applyFont="1" applyFill="1" applyBorder="1" applyAlignment="1">
      <alignment horizontal="center" vertical="center"/>
    </xf>
    <xf numFmtId="0" fontId="24" fillId="0" borderId="54" xfId="0" applyFont="1" applyBorder="1" applyAlignment="1">
      <alignment horizontal="center" vertical="center" wrapText="1"/>
    </xf>
    <xf numFmtId="0" fontId="2" fillId="0" borderId="0" xfId="0" applyFont="1" applyBorder="1" applyAlignment="1">
      <alignment horizontal="center" vertical="center"/>
    </xf>
    <xf numFmtId="0" fontId="30" fillId="0" borderId="55" xfId="0" applyFont="1" applyBorder="1" applyAlignment="1">
      <alignment horizontal="center" vertical="center"/>
    </xf>
    <xf numFmtId="0" fontId="2" fillId="0" borderId="46"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6" fillId="2" borderId="43" xfId="0" applyFont="1" applyFill="1" applyBorder="1" applyAlignment="1">
      <alignment horizontal="center" vertical="center"/>
    </xf>
    <xf numFmtId="0" fontId="6" fillId="2" borderId="40" xfId="0" applyFont="1" applyFill="1" applyBorder="1" applyAlignment="1">
      <alignment horizontal="center" vertical="center"/>
    </xf>
    <xf numFmtId="14" fontId="24" fillId="0" borderId="57" xfId="0" applyNumberFormat="1" applyFont="1" applyBorder="1" applyAlignment="1">
      <alignment horizontal="center" vertical="center" wrapText="1"/>
    </xf>
  </cellXfs>
  <cellStyles count="4">
    <cellStyle name="Hipervínculo"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222250</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0</xdr:rowOff>
    </xdr:from>
    <xdr:to>
      <xdr:col>4</xdr:col>
      <xdr:colOff>31146</xdr:colOff>
      <xdr:row>7</xdr:row>
      <xdr:rowOff>412819</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0</xdr:rowOff>
    </xdr:from>
    <xdr:to>
      <xdr:col>6</xdr:col>
      <xdr:colOff>415808</xdr:colOff>
      <xdr:row>7</xdr:row>
      <xdr:rowOff>412819</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0</xdr:rowOff>
    </xdr:from>
    <xdr:to>
      <xdr:col>19</xdr:col>
      <xdr:colOff>358479</xdr:colOff>
      <xdr:row>7</xdr:row>
      <xdr:rowOff>412819</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61</xdr:row>
      <xdr:rowOff>168373</xdr:rowOff>
    </xdr:from>
    <xdr:to>
      <xdr:col>22</xdr:col>
      <xdr:colOff>530934</xdr:colOff>
      <xdr:row>68</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51</xdr:row>
      <xdr:rowOff>161586</xdr:rowOff>
    </xdr:from>
    <xdr:to>
      <xdr:col>14</xdr:col>
      <xdr:colOff>365125</xdr:colOff>
      <xdr:row>59</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369577" y="43024086"/>
          <a:ext cx="4402948" cy="15202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N.A</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51</xdr:row>
      <xdr:rowOff>181695</xdr:rowOff>
    </xdr:from>
    <xdr:to>
      <xdr:col>18</xdr:col>
      <xdr:colOff>1825624</xdr:colOff>
      <xdr:row>59</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195580" y="43044195"/>
          <a:ext cx="4225144" cy="15202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dk1"/>
                </a:solidFill>
                <a:effectLst/>
                <a:latin typeface="+mn-lt"/>
                <a:ea typeface="+mn-ea"/>
                <a:cs typeface="+mn-cs"/>
              </a:rPr>
              <a:t>Directorio de contactos autoridades regionales (RC),  Base de datos de contactos de las Alcaldías Locales, JAL, JAC Policía (Bogotá), Bases de Datos de</a:t>
            </a:r>
            <a:r>
              <a:rPr lang="es-CO" sz="1100" i="1" baseline="0">
                <a:solidFill>
                  <a:schemeClr val="dk1"/>
                </a:solidFill>
                <a:effectLst/>
                <a:latin typeface="+mn-lt"/>
                <a:ea typeface="+mn-ea"/>
                <a:cs typeface="+mn-cs"/>
              </a:rPr>
              <a:t> Caracterización de usuarios y servicios </a:t>
            </a:r>
            <a:endParaRPr lang="es-CO">
              <a:effectLst/>
            </a:endParaRPr>
          </a:p>
          <a:p>
            <a:r>
              <a:rPr lang="es-CO" sz="1100" i="1" baseline="0">
                <a:solidFill>
                  <a:schemeClr val="dk1"/>
                </a:solidFill>
                <a:effectLst/>
                <a:latin typeface="+mn-lt"/>
                <a:ea typeface="+mn-ea"/>
                <a:cs typeface="+mn-cs"/>
              </a:rPr>
              <a:t>Listado de Municipios de Colombia</a:t>
            </a:r>
            <a:endParaRPr lang="es-CO">
              <a:effectLst/>
            </a:endParaRPr>
          </a:p>
          <a:p>
            <a:pPr marL="0" indent="0"/>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51</xdr:row>
      <xdr:rowOff>191224</xdr:rowOff>
    </xdr:from>
    <xdr:to>
      <xdr:col>24</xdr:col>
      <xdr:colOff>238125</xdr:colOff>
      <xdr:row>59</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116831" y="43053724"/>
          <a:ext cx="4548994" cy="15202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dk1"/>
                </a:solidFill>
                <a:effectLst/>
                <a:latin typeface="+mn-lt"/>
                <a:ea typeface="+mn-ea"/>
                <a:cs typeface="+mn-cs"/>
              </a:rPr>
              <a:t>SIGI</a:t>
            </a:r>
            <a:endParaRPr lang="es-CO">
              <a:effectLst/>
            </a:endParaRPr>
          </a:p>
          <a:p>
            <a:r>
              <a:rPr lang="es-CO" sz="1100" i="1">
                <a:solidFill>
                  <a:schemeClr val="dk1"/>
                </a:solidFill>
                <a:effectLst/>
                <a:latin typeface="+mn-lt"/>
                <a:ea typeface="+mn-ea"/>
                <a:cs typeface="+mn-cs"/>
              </a:rPr>
              <a:t>Sistema</a:t>
            </a:r>
            <a:r>
              <a:rPr lang="es-CO" sz="1100" i="1" baseline="0">
                <a:solidFill>
                  <a:schemeClr val="dk1"/>
                </a:solidFill>
                <a:effectLst/>
                <a:latin typeface="+mn-lt"/>
                <a:ea typeface="+mn-ea"/>
                <a:cs typeface="+mn-cs"/>
              </a:rPr>
              <a:t> de Gestión de la Información de la RNPC</a:t>
            </a:r>
            <a:endParaRPr lang="es-CO">
              <a:effectLst/>
            </a:endParaRPr>
          </a:p>
          <a:p>
            <a:r>
              <a:rPr lang="es-CO" sz="1100" i="1">
                <a:solidFill>
                  <a:schemeClr val="dk1"/>
                </a:solidFill>
                <a:effectLst/>
                <a:latin typeface="+mn-lt"/>
                <a:ea typeface="+mn-ea"/>
                <a:cs typeface="+mn-cs"/>
              </a:rPr>
              <a:t>Sistema de Tramites</a:t>
            </a:r>
            <a:endParaRPr lang="es-CO">
              <a:effectLst/>
            </a:endParaRPr>
          </a:p>
          <a:p>
            <a:r>
              <a:rPr lang="es-CO" sz="1100" i="1">
                <a:solidFill>
                  <a:schemeClr val="dk1"/>
                </a:solidFill>
                <a:effectLst/>
                <a:latin typeface="+mn-lt"/>
                <a:ea typeface="+mn-ea"/>
                <a:cs typeface="+mn-cs"/>
              </a:rPr>
              <a:t>Sistema</a:t>
            </a:r>
            <a:r>
              <a:rPr lang="es-CO" sz="1100" i="1" baseline="0">
                <a:solidFill>
                  <a:schemeClr val="dk1"/>
                </a:solidFill>
                <a:effectLst/>
                <a:latin typeface="+mn-lt"/>
                <a:ea typeface="+mn-ea"/>
                <a:cs typeface="+mn-cs"/>
              </a:rPr>
              <a:t> de Gestión</a:t>
            </a:r>
            <a:r>
              <a:rPr lang="es-CO" sz="1100" i="1">
                <a:solidFill>
                  <a:schemeClr val="accent6">
                    <a:lumMod val="75000"/>
                  </a:schemeClr>
                </a:solidFill>
                <a:latin typeface="+mn-lt"/>
                <a:ea typeface="+mn-ea"/>
                <a:cs typeface="+mn-cs"/>
              </a:rPr>
              <a:t>. </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61</xdr:row>
      <xdr:rowOff>91740</xdr:rowOff>
    </xdr:from>
    <xdr:to>
      <xdr:col>15</xdr:col>
      <xdr:colOff>9525</xdr:colOff>
      <xdr:row>69</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83071" y="44859240"/>
          <a:ext cx="4427554" cy="15012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65</xdr:row>
      <xdr:rowOff>50993</xdr:rowOff>
    </xdr:from>
    <xdr:to>
      <xdr:col>15</xdr:col>
      <xdr:colOff>741</xdr:colOff>
      <xdr:row>66</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62</xdr:row>
      <xdr:rowOff>59532</xdr:rowOff>
    </xdr:from>
    <xdr:to>
      <xdr:col>18</xdr:col>
      <xdr:colOff>1845468</xdr:colOff>
      <xdr:row>68</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82100" y="45004832"/>
          <a:ext cx="4258468" cy="11620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1095375</xdr:colOff>
      <xdr:row>0</xdr:row>
      <xdr:rowOff>0</xdr:rowOff>
    </xdr:from>
    <xdr:to>
      <xdr:col>2</xdr:col>
      <xdr:colOff>1317625</xdr:colOff>
      <xdr:row>2</xdr:row>
      <xdr:rowOff>336328</xdr:rowOff>
    </xdr:to>
    <xdr:pic>
      <xdr:nvPicPr>
        <xdr:cNvPr id="5" name="Imagen 4">
          <a:extLst>
            <a:ext uri="{FF2B5EF4-FFF2-40B4-BE49-F238E27FC236}">
              <a16:creationId xmlns:a16="http://schemas.microsoft.com/office/drawing/2014/main" id="{8596776A-9879-44EE-87B2-D2D57A21F6F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5375" y="0"/>
          <a:ext cx="2190750" cy="1018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827314</xdr:colOff>
      <xdr:row>0</xdr:row>
      <xdr:rowOff>0</xdr:rowOff>
    </xdr:from>
    <xdr:to>
      <xdr:col>2</xdr:col>
      <xdr:colOff>761093</xdr:colOff>
      <xdr:row>0</xdr:row>
      <xdr:rowOff>1022128</xdr:rowOff>
    </xdr:to>
    <xdr:pic>
      <xdr:nvPicPr>
        <xdr:cNvPr id="2" name="Imagen 1">
          <a:extLst>
            <a:ext uri="{FF2B5EF4-FFF2-40B4-BE49-F238E27FC236}">
              <a16:creationId xmlns:a16="http://schemas.microsoft.com/office/drawing/2014/main" id="{4EFD9617-7E6B-4772-BB98-9E05B7B155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9457" y="0"/>
          <a:ext cx="2241550" cy="1022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729343</xdr:colOff>
      <xdr:row>0</xdr:row>
      <xdr:rowOff>0</xdr:rowOff>
    </xdr:from>
    <xdr:to>
      <xdr:col>2</xdr:col>
      <xdr:colOff>663122</xdr:colOff>
      <xdr:row>0</xdr:row>
      <xdr:rowOff>1022128</xdr:rowOff>
    </xdr:to>
    <xdr:pic>
      <xdr:nvPicPr>
        <xdr:cNvPr id="3" name="Imagen 2">
          <a:extLst>
            <a:ext uri="{FF2B5EF4-FFF2-40B4-BE49-F238E27FC236}">
              <a16:creationId xmlns:a16="http://schemas.microsoft.com/office/drawing/2014/main" id="{001FCFA3-3111-40C4-8EA0-FF003EB472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6" y="0"/>
          <a:ext cx="2241550" cy="10221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2"/>
  <sheetViews>
    <sheetView showGridLines="0" tabSelected="1" zoomScale="60" zoomScaleNormal="60" zoomScaleSheetLayoutView="80" workbookViewId="0">
      <selection activeCell="O11" sqref="O11:Y11"/>
    </sheetView>
  </sheetViews>
  <sheetFormatPr baseColWidth="10" defaultRowHeight="14.4" x14ac:dyDescent="0.3"/>
  <cols>
    <col min="1" max="1" width="25.6640625" customWidth="1"/>
    <col min="2" max="2" width="3.6640625" customWidth="1"/>
    <col min="3" max="3" width="25.6640625" customWidth="1"/>
    <col min="4" max="4" width="5" customWidth="1"/>
    <col min="5" max="5" width="6.109375" customWidth="1"/>
    <col min="6" max="6" width="25.6640625" customWidth="1"/>
    <col min="7" max="7" width="6.44140625" customWidth="1"/>
    <col min="8" max="12" width="3.6640625" customWidth="1"/>
    <col min="13" max="13" width="0.33203125" customWidth="1"/>
    <col min="14" max="14" width="5.109375" customWidth="1"/>
    <col min="15" max="15" width="5.6640625" customWidth="1"/>
    <col min="16" max="16" width="35.6640625" customWidth="1"/>
    <col min="17" max="17" width="2.44140625" customWidth="1"/>
    <col min="18" max="18" width="2.6640625" customWidth="1"/>
    <col min="19" max="19" width="35.6640625" customWidth="1"/>
    <col min="20" max="20" width="6.109375" customWidth="1"/>
    <col min="21" max="21" width="25.6640625" customWidth="1"/>
    <col min="22" max="22" width="3.33203125" customWidth="1"/>
    <col min="23" max="23" width="25.6640625" customWidth="1"/>
    <col min="24" max="24" width="3" customWidth="1"/>
    <col min="25" max="25" width="25.6640625" customWidth="1"/>
  </cols>
  <sheetData>
    <row r="1" spans="1:25" ht="25.5" customHeight="1" x14ac:dyDescent="0.3">
      <c r="A1" s="180"/>
      <c r="B1" s="181"/>
      <c r="C1" s="181"/>
      <c r="D1" s="181"/>
      <c r="E1" s="182"/>
      <c r="F1" s="181" t="s">
        <v>0</v>
      </c>
      <c r="G1" s="181"/>
      <c r="H1" s="181"/>
      <c r="I1" s="181"/>
      <c r="J1" s="181"/>
      <c r="K1" s="181"/>
      <c r="L1" s="181"/>
      <c r="M1" s="181"/>
      <c r="N1" s="181"/>
      <c r="O1" s="181"/>
      <c r="P1" s="181"/>
      <c r="Q1" s="181"/>
      <c r="R1" s="181"/>
      <c r="S1" s="181"/>
      <c r="T1" s="181"/>
      <c r="U1" s="181"/>
      <c r="V1" s="181"/>
      <c r="W1" s="176" t="s">
        <v>242</v>
      </c>
      <c r="X1" s="271"/>
      <c r="Y1" s="273" t="s">
        <v>341</v>
      </c>
    </row>
    <row r="2" spans="1:25" ht="29.25" customHeight="1" x14ac:dyDescent="0.3">
      <c r="A2" s="183"/>
      <c r="B2" s="274"/>
      <c r="C2" s="274"/>
      <c r="D2" s="274"/>
      <c r="E2" s="184"/>
      <c r="F2" s="274"/>
      <c r="G2" s="274"/>
      <c r="H2" s="274"/>
      <c r="I2" s="274"/>
      <c r="J2" s="274"/>
      <c r="K2" s="274"/>
      <c r="L2" s="274"/>
      <c r="M2" s="274"/>
      <c r="N2" s="274"/>
      <c r="O2" s="274"/>
      <c r="P2" s="274"/>
      <c r="Q2" s="274"/>
      <c r="R2" s="274"/>
      <c r="S2" s="274"/>
      <c r="T2" s="274"/>
      <c r="U2" s="274"/>
      <c r="V2" s="274"/>
      <c r="W2" s="153" t="s">
        <v>243</v>
      </c>
      <c r="X2" s="272"/>
      <c r="Y2" s="275">
        <v>7</v>
      </c>
    </row>
    <row r="3" spans="1:25" ht="33" customHeight="1" thickBot="1" x14ac:dyDescent="0.35">
      <c r="A3" s="276"/>
      <c r="B3" s="277"/>
      <c r="C3" s="277"/>
      <c r="D3" s="277"/>
      <c r="E3" s="278"/>
      <c r="F3" s="277"/>
      <c r="G3" s="277"/>
      <c r="H3" s="277"/>
      <c r="I3" s="277"/>
      <c r="J3" s="277"/>
      <c r="K3" s="277"/>
      <c r="L3" s="277"/>
      <c r="M3" s="277"/>
      <c r="N3" s="277"/>
      <c r="O3" s="277"/>
      <c r="P3" s="277"/>
      <c r="Q3" s="277"/>
      <c r="R3" s="277"/>
      <c r="S3" s="277"/>
      <c r="T3" s="277"/>
      <c r="U3" s="277"/>
      <c r="V3" s="277"/>
      <c r="W3" s="279" t="s">
        <v>244</v>
      </c>
      <c r="X3" s="280"/>
      <c r="Y3" s="281">
        <v>45058</v>
      </c>
    </row>
    <row r="4" spans="1:25" ht="11.25" customHeight="1" x14ac:dyDescent="0.3">
      <c r="A4" s="136"/>
      <c r="B4" s="137"/>
      <c r="C4" s="137"/>
      <c r="D4" s="137"/>
      <c r="E4" s="137"/>
      <c r="F4" s="137"/>
      <c r="G4" s="137"/>
      <c r="H4" s="137"/>
      <c r="I4" s="137"/>
      <c r="J4" s="137"/>
      <c r="K4" s="137"/>
      <c r="L4" s="137"/>
      <c r="M4" s="137"/>
      <c r="N4" s="137"/>
      <c r="O4" s="137"/>
      <c r="P4" s="137"/>
      <c r="Q4" s="137"/>
      <c r="R4" s="137"/>
      <c r="S4" s="137"/>
      <c r="T4" s="137"/>
      <c r="U4" s="137"/>
      <c r="V4" s="137"/>
      <c r="W4" s="137"/>
      <c r="X4" s="137"/>
      <c r="Y4" s="138"/>
    </row>
    <row r="5" spans="1:25" ht="21.45" customHeight="1" x14ac:dyDescent="0.3">
      <c r="A5" s="160"/>
      <c r="B5" s="140"/>
      <c r="C5" s="172" t="s">
        <v>44</v>
      </c>
      <c r="D5" s="49"/>
      <c r="E5" s="174" t="s">
        <v>1</v>
      </c>
      <c r="F5" s="174"/>
      <c r="G5" s="168"/>
      <c r="H5" s="127" t="s">
        <v>2</v>
      </c>
      <c r="I5" s="92"/>
      <c r="J5" s="92"/>
      <c r="K5" s="92"/>
      <c r="L5" s="92"/>
      <c r="M5" s="92"/>
      <c r="N5" s="93"/>
      <c r="O5" s="131"/>
      <c r="P5" s="109" t="s">
        <v>59</v>
      </c>
      <c r="Q5" s="110"/>
      <c r="R5" s="110"/>
      <c r="S5" s="111"/>
      <c r="T5" s="171"/>
      <c r="U5" s="127" t="s">
        <v>14</v>
      </c>
      <c r="V5" s="92"/>
      <c r="W5" s="92"/>
      <c r="X5" s="92"/>
      <c r="Y5" s="143"/>
    </row>
    <row r="6" spans="1:25" ht="15.75" customHeight="1" x14ac:dyDescent="0.3">
      <c r="A6" s="160"/>
      <c r="B6" s="140"/>
      <c r="C6" s="173"/>
      <c r="D6" s="49"/>
      <c r="E6" s="175"/>
      <c r="F6" s="175"/>
      <c r="G6" s="169"/>
      <c r="H6" s="127"/>
      <c r="I6" s="92"/>
      <c r="J6" s="92"/>
      <c r="K6" s="92"/>
      <c r="L6" s="92"/>
      <c r="M6" s="92"/>
      <c r="N6" s="93"/>
      <c r="O6" s="131"/>
      <c r="P6" s="109"/>
      <c r="Q6" s="110"/>
      <c r="R6" s="110"/>
      <c r="S6" s="111"/>
      <c r="T6" s="171"/>
      <c r="U6" s="134" t="s">
        <v>19</v>
      </c>
      <c r="V6" s="135"/>
      <c r="W6" s="150" t="s">
        <v>20</v>
      </c>
      <c r="X6" s="150"/>
      <c r="Y6" s="151"/>
    </row>
    <row r="7" spans="1:25" ht="41.25" customHeight="1" x14ac:dyDescent="0.3">
      <c r="A7" s="160"/>
      <c r="B7" s="140"/>
      <c r="C7" s="177" t="s">
        <v>88</v>
      </c>
      <c r="D7" s="152"/>
      <c r="E7" s="154" t="str">
        <f>VLOOKUP(C7,'Listas desplegables'!D3:F46,2,0)</f>
        <v>Difusión, apoyo y atención a consumidores y miembros de la RNPC</v>
      </c>
      <c r="F7" s="155"/>
      <c r="G7" s="169"/>
      <c r="H7" s="128" t="str">
        <f>+VLOOKUP(C7,'Listas desplegables'!D3:F46,3,0)</f>
        <v>Misional</v>
      </c>
      <c r="I7" s="129"/>
      <c r="J7" s="129"/>
      <c r="K7" s="129"/>
      <c r="L7" s="129"/>
      <c r="M7" s="129"/>
      <c r="N7" s="130"/>
      <c r="O7" s="131"/>
      <c r="P7" s="112" t="s">
        <v>271</v>
      </c>
      <c r="Q7" s="113"/>
      <c r="R7" s="113"/>
      <c r="S7" s="114"/>
      <c r="T7" s="171"/>
      <c r="U7" s="162" t="s">
        <v>260</v>
      </c>
      <c r="V7" s="163"/>
      <c r="W7" s="144" t="s">
        <v>281</v>
      </c>
      <c r="X7" s="145"/>
      <c r="Y7" s="146"/>
    </row>
    <row r="8" spans="1:25" ht="47.25" customHeight="1" x14ac:dyDescent="0.3">
      <c r="A8" s="160"/>
      <c r="B8" s="140"/>
      <c r="C8" s="178"/>
      <c r="D8" s="152"/>
      <c r="E8" s="156"/>
      <c r="F8" s="157"/>
      <c r="G8" s="169"/>
      <c r="H8" s="128"/>
      <c r="I8" s="129"/>
      <c r="J8" s="129"/>
      <c r="K8" s="129"/>
      <c r="L8" s="129"/>
      <c r="M8" s="129"/>
      <c r="N8" s="130"/>
      <c r="O8" s="131"/>
      <c r="P8" s="115"/>
      <c r="Q8" s="116"/>
      <c r="R8" s="116"/>
      <c r="S8" s="117"/>
      <c r="T8" s="171"/>
      <c r="U8" s="164" t="s">
        <v>260</v>
      </c>
      <c r="V8" s="165"/>
      <c r="W8" s="147" t="s">
        <v>261</v>
      </c>
      <c r="X8" s="148"/>
      <c r="Y8" s="149"/>
    </row>
    <row r="9" spans="1:25" ht="59.25" customHeight="1" x14ac:dyDescent="0.3">
      <c r="A9" s="160"/>
      <c r="B9" s="140"/>
      <c r="C9" s="179"/>
      <c r="D9" s="152"/>
      <c r="E9" s="158"/>
      <c r="F9" s="159"/>
      <c r="G9" s="170"/>
      <c r="H9" s="128"/>
      <c r="I9" s="129"/>
      <c r="J9" s="129"/>
      <c r="K9" s="129"/>
      <c r="L9" s="129"/>
      <c r="M9" s="129"/>
      <c r="N9" s="130"/>
      <c r="O9" s="131"/>
      <c r="P9" s="118"/>
      <c r="Q9" s="119"/>
      <c r="R9" s="119"/>
      <c r="S9" s="120"/>
      <c r="T9" s="171"/>
      <c r="U9" s="166"/>
      <c r="V9" s="167"/>
      <c r="W9" s="144"/>
      <c r="X9" s="145"/>
      <c r="Y9" s="146"/>
    </row>
    <row r="10" spans="1:25" ht="9.75" customHeight="1" x14ac:dyDescent="0.45">
      <c r="A10" s="160"/>
      <c r="B10" s="140"/>
      <c r="C10" s="139"/>
      <c r="D10" s="140"/>
      <c r="E10" s="141"/>
      <c r="F10" s="141"/>
      <c r="G10" s="140"/>
      <c r="H10" s="139"/>
      <c r="I10" s="139"/>
      <c r="J10" s="139"/>
      <c r="K10" s="139"/>
      <c r="L10" s="139"/>
      <c r="M10" s="139"/>
      <c r="N10" s="139"/>
      <c r="O10" s="141"/>
      <c r="P10" s="141"/>
      <c r="Q10" s="141"/>
      <c r="R10" s="141"/>
      <c r="S10" s="141"/>
      <c r="T10" s="141"/>
      <c r="U10" s="139"/>
      <c r="V10" s="139"/>
      <c r="W10" s="139"/>
      <c r="X10" s="139"/>
      <c r="Y10" s="142"/>
    </row>
    <row r="11" spans="1:25" ht="53.25" customHeight="1" x14ac:dyDescent="0.45">
      <c r="A11" s="160"/>
      <c r="B11" s="140"/>
      <c r="C11" s="47" t="s">
        <v>58</v>
      </c>
      <c r="D11" s="50"/>
      <c r="E11" s="128" t="str">
        <f>VLOOKUP(C7,'Listas desplegables'!D3:G46,4,0)</f>
        <v>Coordinador del Grupo de Trabajo de Apoyo de la Red Nacional de Protección al Consumidor (RNPC)</v>
      </c>
      <c r="F11" s="130"/>
      <c r="G11" s="48"/>
      <c r="H11" s="92" t="s">
        <v>3</v>
      </c>
      <c r="I11" s="92"/>
      <c r="J11" s="92"/>
      <c r="K11" s="92"/>
      <c r="L11" s="92"/>
      <c r="M11" s="92"/>
      <c r="N11" s="92"/>
      <c r="O11" s="132" t="s">
        <v>340</v>
      </c>
      <c r="P11" s="132"/>
      <c r="Q11" s="132"/>
      <c r="R11" s="132"/>
      <c r="S11" s="132"/>
      <c r="T11" s="132"/>
      <c r="U11" s="132"/>
      <c r="V11" s="132"/>
      <c r="W11" s="132"/>
      <c r="X11" s="132"/>
      <c r="Y11" s="133"/>
    </row>
    <row r="12" spans="1:25" ht="17.399999999999999" x14ac:dyDescent="0.45">
      <c r="A12" s="16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61"/>
    </row>
    <row r="13" spans="1:25" ht="30.75" customHeight="1" x14ac:dyDescent="0.3">
      <c r="A13" s="185" t="s">
        <v>4</v>
      </c>
      <c r="B13" s="186"/>
      <c r="C13" s="186"/>
      <c r="D13" s="186"/>
      <c r="E13" s="186"/>
      <c r="F13" s="186"/>
      <c r="G13" s="187"/>
      <c r="H13" s="188" t="s">
        <v>8</v>
      </c>
      <c r="I13" s="189"/>
      <c r="J13" s="189"/>
      <c r="K13" s="190"/>
      <c r="L13" s="30"/>
      <c r="M13" s="30"/>
      <c r="N13" s="121" t="s">
        <v>16</v>
      </c>
      <c r="O13" s="122"/>
      <c r="P13" s="122"/>
      <c r="Q13" s="122"/>
      <c r="R13" s="122"/>
      <c r="S13" s="123"/>
      <c r="T13" s="27"/>
      <c r="U13" s="191" t="s">
        <v>15</v>
      </c>
      <c r="V13" s="191"/>
      <c r="W13" s="191"/>
      <c r="X13" s="191"/>
      <c r="Y13" s="192"/>
    </row>
    <row r="14" spans="1:25" s="25" customFormat="1" ht="29.25" customHeight="1" x14ac:dyDescent="0.45">
      <c r="A14" s="65" t="s">
        <v>5</v>
      </c>
      <c r="B14" s="140"/>
      <c r="C14" s="66" t="s">
        <v>6</v>
      </c>
      <c r="D14" s="140"/>
      <c r="E14" s="195" t="s">
        <v>7</v>
      </c>
      <c r="F14" s="195"/>
      <c r="G14" s="187"/>
      <c r="H14" s="28" t="s">
        <v>9</v>
      </c>
      <c r="I14" s="28" t="s">
        <v>10</v>
      </c>
      <c r="J14" s="28" t="s">
        <v>11</v>
      </c>
      <c r="K14" s="28" t="s">
        <v>12</v>
      </c>
      <c r="L14" s="31"/>
      <c r="M14" s="52"/>
      <c r="N14" s="124" t="s">
        <v>164</v>
      </c>
      <c r="O14" s="125"/>
      <c r="P14" s="126"/>
      <c r="Q14" s="193"/>
      <c r="R14" s="194"/>
      <c r="S14" s="67" t="s">
        <v>13</v>
      </c>
      <c r="T14" s="69"/>
      <c r="U14" s="66" t="s">
        <v>132</v>
      </c>
      <c r="V14" s="27"/>
      <c r="W14" s="66" t="s">
        <v>17</v>
      </c>
      <c r="X14" s="29"/>
      <c r="Y14" s="68" t="s">
        <v>18</v>
      </c>
    </row>
    <row r="15" spans="1:25" s="1" customFormat="1" ht="251.25" customHeight="1" x14ac:dyDescent="0.25">
      <c r="A15" s="72" t="s">
        <v>246</v>
      </c>
      <c r="B15" s="140"/>
      <c r="C15" s="73" t="s">
        <v>247</v>
      </c>
      <c r="D15" s="140"/>
      <c r="E15" s="97" t="s">
        <v>245</v>
      </c>
      <c r="F15" s="87"/>
      <c r="G15" s="187"/>
      <c r="H15" s="59" t="s">
        <v>248</v>
      </c>
      <c r="I15" s="59"/>
      <c r="J15" s="59"/>
      <c r="K15" s="59"/>
      <c r="L15" s="60"/>
      <c r="M15" s="58"/>
      <c r="N15" s="86" t="s">
        <v>249</v>
      </c>
      <c r="O15" s="98"/>
      <c r="P15" s="87"/>
      <c r="Q15" s="193"/>
      <c r="R15" s="194"/>
      <c r="S15" s="70" t="s">
        <v>250</v>
      </c>
      <c r="T15" s="63"/>
      <c r="U15" s="73" t="s">
        <v>251</v>
      </c>
      <c r="V15" s="58"/>
      <c r="W15" s="73" t="s">
        <v>252</v>
      </c>
      <c r="X15" s="63"/>
      <c r="Y15" s="74" t="s">
        <v>253</v>
      </c>
    </row>
    <row r="16" spans="1:25" s="1" customFormat="1" ht="9" customHeight="1" x14ac:dyDescent="0.25">
      <c r="A16" s="55"/>
      <c r="B16" s="56"/>
      <c r="C16" s="56"/>
      <c r="D16" s="56"/>
      <c r="E16" s="56"/>
      <c r="F16" s="56"/>
      <c r="G16" s="56"/>
      <c r="H16" s="64"/>
      <c r="I16" s="64"/>
      <c r="J16" s="64"/>
      <c r="K16" s="64"/>
      <c r="L16" s="64"/>
      <c r="M16" s="58"/>
      <c r="N16" s="64"/>
      <c r="O16" s="64"/>
      <c r="P16" s="64"/>
      <c r="Q16" s="40"/>
      <c r="R16" s="40"/>
      <c r="S16" s="56"/>
      <c r="T16" s="56"/>
      <c r="U16" s="56"/>
      <c r="V16" s="58"/>
      <c r="W16" s="56"/>
      <c r="X16" s="56"/>
      <c r="Y16" s="57"/>
    </row>
    <row r="17" spans="1:25" s="1" customFormat="1" ht="263.25" customHeight="1" x14ac:dyDescent="0.25">
      <c r="A17" s="41" t="s">
        <v>254</v>
      </c>
      <c r="B17" s="56"/>
      <c r="C17" s="70"/>
      <c r="D17" s="56"/>
      <c r="E17" s="86" t="s">
        <v>255</v>
      </c>
      <c r="F17" s="87"/>
      <c r="G17" s="56"/>
      <c r="H17" s="59"/>
      <c r="I17" s="59" t="s">
        <v>248</v>
      </c>
      <c r="J17" s="59"/>
      <c r="K17" s="59"/>
      <c r="L17" s="60"/>
      <c r="M17" s="58"/>
      <c r="N17" s="97" t="s">
        <v>256</v>
      </c>
      <c r="O17" s="98"/>
      <c r="P17" s="87"/>
      <c r="Q17" s="61"/>
      <c r="R17" s="62"/>
      <c r="S17" s="70" t="s">
        <v>250</v>
      </c>
      <c r="T17" s="63"/>
      <c r="U17" s="73" t="s">
        <v>257</v>
      </c>
      <c r="V17" s="58"/>
      <c r="W17" s="73" t="s">
        <v>258</v>
      </c>
      <c r="X17" s="63"/>
      <c r="Y17" s="74" t="s">
        <v>259</v>
      </c>
    </row>
    <row r="18" spans="1:25" s="1" customFormat="1" ht="8.25" customHeight="1" x14ac:dyDescent="0.25">
      <c r="A18" s="55"/>
      <c r="B18" s="56"/>
      <c r="C18" s="56"/>
      <c r="D18" s="56"/>
      <c r="E18" s="56"/>
      <c r="F18" s="56"/>
      <c r="G18" s="56"/>
      <c r="H18" s="64"/>
      <c r="I18" s="64"/>
      <c r="J18" s="64"/>
      <c r="K18" s="64"/>
      <c r="L18" s="64"/>
      <c r="M18" s="58"/>
      <c r="N18" s="64"/>
      <c r="O18" s="64"/>
      <c r="P18" s="64"/>
      <c r="Q18" s="56"/>
      <c r="R18" s="56"/>
      <c r="S18" s="56"/>
      <c r="T18" s="56"/>
      <c r="U18" s="56"/>
      <c r="V18" s="58"/>
      <c r="W18" s="56"/>
      <c r="X18" s="56"/>
      <c r="Y18" s="57"/>
    </row>
    <row r="19" spans="1:25" s="1" customFormat="1" ht="195" customHeight="1" x14ac:dyDescent="0.25">
      <c r="A19" s="41"/>
      <c r="B19" s="56"/>
      <c r="C19" s="70" t="s">
        <v>264</v>
      </c>
      <c r="D19" s="56"/>
      <c r="E19" s="97" t="s">
        <v>265</v>
      </c>
      <c r="F19" s="87"/>
      <c r="G19" s="56"/>
      <c r="H19" s="59"/>
      <c r="I19" s="59" t="s">
        <v>266</v>
      </c>
      <c r="J19" s="59"/>
      <c r="K19" s="59"/>
      <c r="L19" s="60"/>
      <c r="M19" s="58"/>
      <c r="N19" s="86" t="s">
        <v>267</v>
      </c>
      <c r="O19" s="98"/>
      <c r="P19" s="87"/>
      <c r="Q19" s="61"/>
      <c r="R19" s="62"/>
      <c r="S19" s="70" t="s">
        <v>268</v>
      </c>
      <c r="T19" s="63"/>
      <c r="U19" s="73" t="s">
        <v>269</v>
      </c>
      <c r="V19" s="58"/>
      <c r="W19" s="70" t="s">
        <v>254</v>
      </c>
      <c r="X19" s="63"/>
      <c r="Y19" s="74" t="s">
        <v>270</v>
      </c>
    </row>
    <row r="20" spans="1:25" s="1" customFormat="1" ht="11.25" customHeight="1" x14ac:dyDescent="0.25">
      <c r="A20" s="55"/>
      <c r="B20" s="56"/>
      <c r="C20" s="56"/>
      <c r="D20" s="56"/>
      <c r="E20" s="56"/>
      <c r="F20" s="56"/>
      <c r="G20" s="56"/>
      <c r="H20" s="64"/>
      <c r="I20" s="64"/>
      <c r="J20" s="64"/>
      <c r="K20" s="64"/>
      <c r="L20" s="64"/>
      <c r="M20" s="58"/>
      <c r="N20" s="64"/>
      <c r="O20" s="64"/>
      <c r="P20" s="64"/>
      <c r="Q20" s="56"/>
      <c r="R20" s="56"/>
      <c r="S20" s="56"/>
      <c r="T20" s="56"/>
      <c r="U20" s="56"/>
      <c r="V20" s="58"/>
      <c r="W20" s="56"/>
      <c r="X20" s="56"/>
      <c r="Y20" s="57"/>
    </row>
    <row r="21" spans="1:25" s="1" customFormat="1" ht="11.25" customHeight="1" x14ac:dyDescent="0.25">
      <c r="A21" s="55"/>
      <c r="B21" s="56"/>
      <c r="C21" s="56"/>
      <c r="D21" s="56"/>
      <c r="E21" s="56"/>
      <c r="F21" s="56"/>
      <c r="G21" s="56"/>
      <c r="H21" s="64"/>
      <c r="I21" s="64"/>
      <c r="J21" s="64"/>
      <c r="K21" s="64"/>
      <c r="L21" s="64"/>
      <c r="M21" s="58"/>
      <c r="N21" s="64"/>
      <c r="O21" s="64"/>
      <c r="P21" s="64"/>
      <c r="Q21" s="56"/>
      <c r="R21" s="56"/>
      <c r="S21" s="56"/>
      <c r="T21" s="56"/>
      <c r="U21" s="56"/>
      <c r="V21" s="58"/>
      <c r="W21" s="56"/>
      <c r="X21" s="56"/>
      <c r="Y21" s="57"/>
    </row>
    <row r="22" spans="1:25" s="1" customFormat="1" ht="251.25" customHeight="1" x14ac:dyDescent="0.25">
      <c r="A22" s="41" t="s">
        <v>254</v>
      </c>
      <c r="B22" s="56"/>
      <c r="C22" s="70" t="s">
        <v>264</v>
      </c>
      <c r="D22" s="56"/>
      <c r="E22" s="99" t="s">
        <v>289</v>
      </c>
      <c r="F22" s="90"/>
      <c r="G22" s="77"/>
      <c r="H22" s="78"/>
      <c r="I22" s="78" t="s">
        <v>248</v>
      </c>
      <c r="J22" s="78"/>
      <c r="K22" s="78"/>
      <c r="L22" s="79"/>
      <c r="M22" s="80"/>
      <c r="N22" s="88" t="s">
        <v>350</v>
      </c>
      <c r="O22" s="89"/>
      <c r="P22" s="90"/>
      <c r="Q22" s="61"/>
      <c r="R22" s="62"/>
      <c r="S22" s="70" t="s">
        <v>314</v>
      </c>
      <c r="T22" s="63"/>
      <c r="U22" s="73" t="s">
        <v>349</v>
      </c>
      <c r="V22" s="58"/>
      <c r="W22" s="73" t="s">
        <v>329</v>
      </c>
      <c r="X22" s="63"/>
      <c r="Y22" s="74" t="s">
        <v>330</v>
      </c>
    </row>
    <row r="23" spans="1:25" s="1" customFormat="1" ht="13.95" customHeight="1" x14ac:dyDescent="0.25">
      <c r="A23" s="41"/>
      <c r="B23" s="56"/>
      <c r="C23" s="70"/>
      <c r="D23" s="56"/>
      <c r="E23" s="81"/>
      <c r="F23" s="82"/>
      <c r="G23" s="77"/>
      <c r="H23" s="78"/>
      <c r="I23" s="78"/>
      <c r="J23" s="78"/>
      <c r="K23" s="78"/>
      <c r="L23" s="79"/>
      <c r="M23" s="80"/>
      <c r="N23" s="83"/>
      <c r="O23" s="84"/>
      <c r="P23" s="82"/>
      <c r="Q23" s="61"/>
      <c r="R23" s="62"/>
      <c r="S23" s="70"/>
      <c r="T23" s="63"/>
      <c r="U23" s="73"/>
      <c r="V23" s="58"/>
      <c r="W23" s="73"/>
      <c r="X23" s="63"/>
      <c r="Y23" s="74"/>
    </row>
    <row r="24" spans="1:25" s="1" customFormat="1" ht="251.25" customHeight="1" x14ac:dyDescent="0.25">
      <c r="A24" s="41" t="s">
        <v>254</v>
      </c>
      <c r="B24" s="56"/>
      <c r="C24" s="70" t="s">
        <v>264</v>
      </c>
      <c r="D24" s="56"/>
      <c r="E24" s="99" t="s">
        <v>346</v>
      </c>
      <c r="F24" s="90"/>
      <c r="G24" s="77"/>
      <c r="H24" s="78"/>
      <c r="I24" s="78" t="s">
        <v>248</v>
      </c>
      <c r="J24" s="78"/>
      <c r="K24" s="78"/>
      <c r="L24" s="79"/>
      <c r="M24" s="80"/>
      <c r="N24" s="99" t="s">
        <v>347</v>
      </c>
      <c r="O24" s="89"/>
      <c r="P24" s="90"/>
      <c r="Q24" s="61"/>
      <c r="R24" s="62"/>
      <c r="S24" s="70" t="s">
        <v>314</v>
      </c>
      <c r="T24" s="63"/>
      <c r="U24" s="85" t="s">
        <v>348</v>
      </c>
      <c r="V24" s="58"/>
      <c r="W24" s="73" t="s">
        <v>329</v>
      </c>
      <c r="X24" s="63"/>
      <c r="Y24" s="74" t="s">
        <v>330</v>
      </c>
    </row>
    <row r="25" spans="1:25" x14ac:dyDescent="0.3">
      <c r="A25" s="55"/>
      <c r="B25" s="56"/>
      <c r="C25" s="56"/>
      <c r="D25" s="56"/>
      <c r="E25" s="56"/>
      <c r="F25" s="56"/>
      <c r="G25" s="56"/>
      <c r="H25" s="64"/>
      <c r="I25" s="64"/>
      <c r="J25" s="64"/>
      <c r="K25" s="64"/>
      <c r="L25" s="64"/>
      <c r="M25" s="58"/>
      <c r="N25" s="64"/>
      <c r="O25" s="64"/>
      <c r="P25" s="64"/>
      <c r="Q25" s="56"/>
      <c r="R25" s="56"/>
      <c r="S25" s="56"/>
      <c r="T25" s="56"/>
      <c r="U25" s="56"/>
      <c r="V25" s="58"/>
      <c r="W25" s="56"/>
      <c r="X25" s="56"/>
      <c r="Y25" s="57"/>
    </row>
    <row r="26" spans="1:25" ht="153" customHeight="1" x14ac:dyDescent="0.3">
      <c r="A26" s="41" t="s">
        <v>254</v>
      </c>
      <c r="B26" s="56"/>
      <c r="C26" s="70" t="s">
        <v>264</v>
      </c>
      <c r="D26" s="56"/>
      <c r="E26" s="86" t="s">
        <v>290</v>
      </c>
      <c r="F26" s="87"/>
      <c r="G26" s="56"/>
      <c r="H26" s="59"/>
      <c r="I26" s="59" t="s">
        <v>248</v>
      </c>
      <c r="J26" s="59"/>
      <c r="K26" s="59"/>
      <c r="L26" s="60"/>
      <c r="M26" s="58"/>
      <c r="N26" s="97" t="s">
        <v>302</v>
      </c>
      <c r="O26" s="98"/>
      <c r="P26" s="87"/>
      <c r="Q26" s="61"/>
      <c r="R26" s="62"/>
      <c r="S26" s="70" t="s">
        <v>315</v>
      </c>
      <c r="T26" s="63"/>
      <c r="U26" s="73" t="s">
        <v>320</v>
      </c>
      <c r="V26" s="58"/>
      <c r="W26" s="70" t="s">
        <v>254</v>
      </c>
      <c r="X26" s="63"/>
      <c r="Y26" s="74" t="s">
        <v>331</v>
      </c>
    </row>
    <row r="27" spans="1:25" ht="18" customHeight="1" x14ac:dyDescent="0.3">
      <c r="A27" s="55"/>
      <c r="B27" s="56"/>
      <c r="C27" s="56"/>
      <c r="D27" s="56"/>
      <c r="E27" s="56"/>
      <c r="F27" s="56"/>
      <c r="G27" s="56"/>
      <c r="H27" s="64"/>
      <c r="I27" s="64"/>
      <c r="J27" s="64"/>
      <c r="K27" s="64"/>
      <c r="L27" s="64"/>
      <c r="M27" s="58"/>
      <c r="N27" s="64"/>
      <c r="O27" s="64"/>
      <c r="P27" s="64"/>
      <c r="Q27" s="56"/>
      <c r="R27" s="56"/>
      <c r="S27" s="56"/>
      <c r="T27" s="56"/>
      <c r="U27" s="56"/>
      <c r="V27" s="58"/>
      <c r="W27" s="56"/>
      <c r="X27" s="56"/>
      <c r="Y27" s="57"/>
    </row>
    <row r="28" spans="1:25" ht="193.2" x14ac:dyDescent="0.3">
      <c r="A28" s="41" t="s">
        <v>254</v>
      </c>
      <c r="B28" s="56"/>
      <c r="C28" s="70" t="s">
        <v>264</v>
      </c>
      <c r="D28" s="56"/>
      <c r="E28" s="86" t="s">
        <v>291</v>
      </c>
      <c r="F28" s="87"/>
      <c r="G28" s="56"/>
      <c r="H28" s="59"/>
      <c r="I28" s="59" t="s">
        <v>248</v>
      </c>
      <c r="J28" s="59"/>
      <c r="K28" s="59"/>
      <c r="L28" s="60"/>
      <c r="M28" s="58"/>
      <c r="N28" s="97" t="s">
        <v>303</v>
      </c>
      <c r="O28" s="98"/>
      <c r="P28" s="87"/>
      <c r="Q28" s="61"/>
      <c r="R28" s="62"/>
      <c r="S28" s="70" t="s">
        <v>316</v>
      </c>
      <c r="T28" s="63"/>
      <c r="U28" s="73" t="s">
        <v>321</v>
      </c>
      <c r="V28" s="58"/>
      <c r="W28" s="73" t="s">
        <v>258</v>
      </c>
      <c r="X28" s="63"/>
      <c r="Y28" s="74" t="s">
        <v>331</v>
      </c>
    </row>
    <row r="29" spans="1:25" x14ac:dyDescent="0.3">
      <c r="A29" s="55"/>
      <c r="B29" s="56"/>
      <c r="C29" s="56"/>
      <c r="D29" s="56"/>
      <c r="E29" s="56"/>
      <c r="F29" s="56"/>
      <c r="G29" s="56"/>
      <c r="H29" s="64"/>
      <c r="I29" s="64"/>
      <c r="J29" s="64"/>
      <c r="K29" s="64"/>
      <c r="L29" s="64"/>
      <c r="M29" s="58"/>
      <c r="N29" s="64"/>
      <c r="O29" s="64"/>
      <c r="P29" s="64"/>
      <c r="Q29" s="56"/>
      <c r="R29" s="56"/>
      <c r="S29" s="56"/>
      <c r="T29" s="56"/>
      <c r="U29" s="56"/>
      <c r="V29" s="58"/>
      <c r="W29" s="56"/>
      <c r="X29" s="56"/>
      <c r="Y29" s="57"/>
    </row>
    <row r="30" spans="1:25" ht="78" customHeight="1" x14ac:dyDescent="0.3">
      <c r="A30" s="41" t="s">
        <v>282</v>
      </c>
      <c r="B30" s="56"/>
      <c r="C30" s="75" t="s">
        <v>342</v>
      </c>
      <c r="D30" s="56"/>
      <c r="E30" s="97" t="s">
        <v>292</v>
      </c>
      <c r="F30" s="87"/>
      <c r="G30" s="56"/>
      <c r="H30" s="59"/>
      <c r="I30" s="59" t="s">
        <v>248</v>
      </c>
      <c r="J30" s="59"/>
      <c r="K30" s="59"/>
      <c r="L30" s="60"/>
      <c r="M30" s="58"/>
      <c r="N30" s="97" t="s">
        <v>304</v>
      </c>
      <c r="O30" s="98"/>
      <c r="P30" s="87"/>
      <c r="Q30" s="61"/>
      <c r="R30" s="62"/>
      <c r="S30" s="70" t="s">
        <v>317</v>
      </c>
      <c r="T30" s="63"/>
      <c r="U30" s="70" t="s">
        <v>322</v>
      </c>
      <c r="V30" s="58"/>
      <c r="W30" s="73" t="s">
        <v>332</v>
      </c>
      <c r="X30" s="63"/>
      <c r="Y30" s="71" t="s">
        <v>333</v>
      </c>
    </row>
    <row r="31" spans="1:25" x14ac:dyDescent="0.3">
      <c r="A31" s="55"/>
      <c r="B31" s="56"/>
      <c r="C31" s="56"/>
      <c r="D31" s="56"/>
      <c r="E31" s="56"/>
      <c r="F31" s="56"/>
      <c r="G31" s="56"/>
      <c r="H31" s="64"/>
      <c r="I31" s="64"/>
      <c r="J31" s="64"/>
      <c r="K31" s="64"/>
      <c r="L31" s="64"/>
      <c r="M31" s="58"/>
      <c r="N31" s="64"/>
      <c r="O31" s="64"/>
      <c r="P31" s="64"/>
      <c r="Q31" s="56"/>
      <c r="R31" s="56"/>
      <c r="S31" s="56"/>
      <c r="T31" s="56"/>
      <c r="U31" s="56"/>
      <c r="V31" s="58"/>
      <c r="W31" s="56"/>
      <c r="X31" s="56"/>
      <c r="Y31" s="57"/>
    </row>
    <row r="32" spans="1:25" ht="111" customHeight="1" x14ac:dyDescent="0.3">
      <c r="A32" s="41" t="s">
        <v>283</v>
      </c>
      <c r="B32" s="56"/>
      <c r="C32" s="75" t="s">
        <v>343</v>
      </c>
      <c r="D32" s="56"/>
      <c r="E32" s="97" t="s">
        <v>293</v>
      </c>
      <c r="F32" s="87"/>
      <c r="G32" s="56"/>
      <c r="H32" s="59"/>
      <c r="I32" s="59" t="s">
        <v>248</v>
      </c>
      <c r="J32" s="59"/>
      <c r="K32" s="59"/>
      <c r="L32" s="60"/>
      <c r="M32" s="58"/>
      <c r="N32" s="97" t="s">
        <v>305</v>
      </c>
      <c r="O32" s="98"/>
      <c r="P32" s="87"/>
      <c r="Q32" s="61"/>
      <c r="R32" s="62"/>
      <c r="S32" s="70" t="s">
        <v>317</v>
      </c>
      <c r="T32" s="63"/>
      <c r="U32" s="70" t="s">
        <v>323</v>
      </c>
      <c r="V32" s="58"/>
      <c r="W32" s="73" t="s">
        <v>334</v>
      </c>
      <c r="X32" s="63"/>
      <c r="Y32" s="71" t="s">
        <v>333</v>
      </c>
    </row>
    <row r="33" spans="1:25" x14ac:dyDescent="0.3">
      <c r="A33" s="55"/>
      <c r="B33" s="56"/>
      <c r="C33" s="56"/>
      <c r="D33" s="56"/>
      <c r="E33" s="56"/>
      <c r="F33" s="56"/>
      <c r="G33" s="56"/>
      <c r="H33" s="64"/>
      <c r="I33" s="64"/>
      <c r="J33" s="64"/>
      <c r="K33" s="64"/>
      <c r="L33" s="64"/>
      <c r="M33" s="58"/>
      <c r="N33" s="64"/>
      <c r="O33" s="64"/>
      <c r="P33" s="64"/>
      <c r="Q33" s="56"/>
      <c r="R33" s="56"/>
      <c r="S33" s="56"/>
      <c r="T33" s="56"/>
      <c r="U33" s="56"/>
      <c r="V33" s="58"/>
      <c r="W33" s="56"/>
      <c r="X33" s="56"/>
      <c r="Y33" s="57"/>
    </row>
    <row r="34" spans="1:25" ht="79.5" customHeight="1" x14ac:dyDescent="0.3">
      <c r="A34" s="41" t="s">
        <v>284</v>
      </c>
      <c r="B34" s="56"/>
      <c r="C34" s="75" t="s">
        <v>343</v>
      </c>
      <c r="D34" s="56"/>
      <c r="E34" s="97" t="s">
        <v>294</v>
      </c>
      <c r="F34" s="87"/>
      <c r="G34" s="56"/>
      <c r="H34" s="59"/>
      <c r="I34" s="59" t="s">
        <v>248</v>
      </c>
      <c r="J34" s="59"/>
      <c r="K34" s="59"/>
      <c r="L34" s="60"/>
      <c r="M34" s="58"/>
      <c r="N34" s="97" t="s">
        <v>306</v>
      </c>
      <c r="O34" s="98"/>
      <c r="P34" s="87"/>
      <c r="Q34" s="61"/>
      <c r="R34" s="62"/>
      <c r="S34" s="70" t="s">
        <v>317</v>
      </c>
      <c r="T34" s="63"/>
      <c r="U34" s="70" t="s">
        <v>324</v>
      </c>
      <c r="V34" s="58"/>
      <c r="W34" s="73" t="s">
        <v>335</v>
      </c>
      <c r="X34" s="63"/>
      <c r="Y34" s="71" t="s">
        <v>333</v>
      </c>
    </row>
    <row r="35" spans="1:25" x14ac:dyDescent="0.3">
      <c r="A35" s="55"/>
      <c r="B35" s="56"/>
      <c r="C35" s="56"/>
      <c r="D35" s="56"/>
      <c r="E35" s="56"/>
      <c r="F35" s="56"/>
      <c r="G35" s="56"/>
      <c r="H35" s="64"/>
      <c r="I35" s="64"/>
      <c r="J35" s="64"/>
      <c r="K35" s="64"/>
      <c r="L35" s="64"/>
      <c r="M35" s="58"/>
      <c r="N35" s="64"/>
      <c r="O35" s="64"/>
      <c r="P35" s="64"/>
      <c r="Q35" s="56"/>
      <c r="R35" s="56"/>
      <c r="S35" s="56"/>
      <c r="T35" s="56"/>
      <c r="U35" s="56"/>
      <c r="V35" s="58"/>
      <c r="W35" s="56"/>
      <c r="X35" s="56"/>
      <c r="Y35" s="57"/>
    </row>
    <row r="36" spans="1:25" ht="165.6" x14ac:dyDescent="0.3">
      <c r="A36" s="41" t="s">
        <v>254</v>
      </c>
      <c r="B36" s="56"/>
      <c r="C36" s="70"/>
      <c r="D36" s="56"/>
      <c r="E36" s="86" t="s">
        <v>295</v>
      </c>
      <c r="F36" s="87"/>
      <c r="G36" s="56"/>
      <c r="H36" s="59"/>
      <c r="I36" s="59"/>
      <c r="J36" s="59" t="s">
        <v>248</v>
      </c>
      <c r="K36" s="59"/>
      <c r="L36" s="60"/>
      <c r="M36" s="58"/>
      <c r="N36" s="97" t="s">
        <v>307</v>
      </c>
      <c r="O36" s="98"/>
      <c r="P36" s="87"/>
      <c r="Q36" s="61"/>
      <c r="R36" s="62"/>
      <c r="S36" s="73" t="s">
        <v>318</v>
      </c>
      <c r="T36" s="63"/>
      <c r="U36" s="73" t="s">
        <v>344</v>
      </c>
      <c r="V36" s="58"/>
      <c r="W36" s="73" t="s">
        <v>263</v>
      </c>
      <c r="X36" s="63"/>
      <c r="Y36" s="74" t="s">
        <v>263</v>
      </c>
    </row>
    <row r="37" spans="1:25" x14ac:dyDescent="0.3">
      <c r="A37" s="55"/>
      <c r="B37" s="56"/>
      <c r="C37" s="56"/>
      <c r="D37" s="56"/>
      <c r="E37" s="56"/>
      <c r="F37" s="56"/>
      <c r="G37" s="56"/>
      <c r="H37" s="64"/>
      <c r="I37" s="64"/>
      <c r="J37" s="64"/>
      <c r="K37" s="64"/>
      <c r="L37" s="64"/>
      <c r="M37" s="58"/>
      <c r="N37" s="64"/>
      <c r="O37" s="64"/>
      <c r="P37" s="64"/>
      <c r="Q37" s="56"/>
      <c r="R37" s="56"/>
      <c r="S37" s="56"/>
      <c r="T37" s="56"/>
      <c r="U37" s="56"/>
      <c r="V37" s="58"/>
      <c r="W37" s="56"/>
      <c r="X37" s="56"/>
      <c r="Y37" s="57"/>
    </row>
    <row r="38" spans="1:25" ht="110.4" x14ac:dyDescent="0.3">
      <c r="A38" s="41" t="s">
        <v>285</v>
      </c>
      <c r="B38" s="56"/>
      <c r="C38" s="70"/>
      <c r="D38" s="56"/>
      <c r="E38" s="97" t="s">
        <v>296</v>
      </c>
      <c r="F38" s="87"/>
      <c r="G38" s="56"/>
      <c r="H38" s="59"/>
      <c r="I38" s="59"/>
      <c r="J38" s="59" t="s">
        <v>248</v>
      </c>
      <c r="K38" s="59"/>
      <c r="L38" s="60"/>
      <c r="M38" s="58"/>
      <c r="N38" s="86" t="s">
        <v>308</v>
      </c>
      <c r="O38" s="98"/>
      <c r="P38" s="87"/>
      <c r="Q38" s="61"/>
      <c r="R38" s="62"/>
      <c r="S38" s="70" t="s">
        <v>319</v>
      </c>
      <c r="T38" s="63"/>
      <c r="U38" s="73" t="s">
        <v>345</v>
      </c>
      <c r="V38" s="58"/>
      <c r="W38" s="73" t="s">
        <v>336</v>
      </c>
      <c r="X38" s="63"/>
      <c r="Y38" s="71" t="s">
        <v>333</v>
      </c>
    </row>
    <row r="39" spans="1:25" x14ac:dyDescent="0.3">
      <c r="A39" s="55"/>
      <c r="B39" s="56"/>
      <c r="C39" s="56"/>
      <c r="D39" s="56"/>
      <c r="E39" s="56"/>
      <c r="F39" s="56"/>
      <c r="G39" s="56"/>
      <c r="H39" s="64"/>
      <c r="I39" s="64"/>
      <c r="J39" s="64"/>
      <c r="K39" s="64"/>
      <c r="L39" s="64"/>
      <c r="M39" s="58"/>
      <c r="N39" s="64"/>
      <c r="O39" s="64"/>
      <c r="P39" s="64"/>
      <c r="Q39" s="56"/>
      <c r="R39" s="56"/>
      <c r="S39" s="56"/>
      <c r="T39" s="56"/>
      <c r="U39" s="56"/>
      <c r="V39" s="58"/>
      <c r="W39" s="56"/>
      <c r="X39" s="56"/>
      <c r="Y39" s="57"/>
    </row>
    <row r="40" spans="1:25" ht="181.5" customHeight="1" x14ac:dyDescent="0.3">
      <c r="A40" s="41" t="s">
        <v>285</v>
      </c>
      <c r="B40" s="56"/>
      <c r="C40" s="70"/>
      <c r="D40" s="56"/>
      <c r="E40" s="86" t="s">
        <v>297</v>
      </c>
      <c r="F40" s="87"/>
      <c r="G40" s="56"/>
      <c r="H40" s="59"/>
      <c r="I40" s="59"/>
      <c r="J40" s="59" t="s">
        <v>248</v>
      </c>
      <c r="K40" s="59"/>
      <c r="L40" s="60"/>
      <c r="M40" s="58"/>
      <c r="N40" s="97" t="s">
        <v>309</v>
      </c>
      <c r="O40" s="98"/>
      <c r="P40" s="87"/>
      <c r="Q40" s="61"/>
      <c r="R40" s="62"/>
      <c r="S40" s="70" t="s">
        <v>319</v>
      </c>
      <c r="T40" s="63"/>
      <c r="U40" s="73" t="s">
        <v>325</v>
      </c>
      <c r="V40" s="58"/>
      <c r="W40" s="73" t="s">
        <v>337</v>
      </c>
      <c r="X40" s="63"/>
      <c r="Y40" s="71" t="s">
        <v>333</v>
      </c>
    </row>
    <row r="41" spans="1:25" x14ac:dyDescent="0.3">
      <c r="A41" s="55"/>
      <c r="B41" s="56"/>
      <c r="C41" s="56"/>
      <c r="D41" s="56"/>
      <c r="E41" s="56"/>
      <c r="F41" s="56"/>
      <c r="G41" s="56"/>
      <c r="H41" s="64"/>
      <c r="I41" s="64"/>
      <c r="J41" s="64"/>
      <c r="K41" s="64"/>
      <c r="L41" s="64"/>
      <c r="M41" s="58"/>
      <c r="N41" s="64"/>
      <c r="O41" s="64"/>
      <c r="P41" s="64"/>
      <c r="Q41" s="56"/>
      <c r="R41" s="56"/>
      <c r="S41" s="56"/>
      <c r="T41" s="56"/>
      <c r="U41" s="56"/>
      <c r="V41" s="58"/>
      <c r="W41" s="56"/>
      <c r="X41" s="56"/>
      <c r="Y41" s="57"/>
    </row>
    <row r="42" spans="1:25" ht="85.5" customHeight="1" x14ac:dyDescent="0.3">
      <c r="A42" s="103" t="s">
        <v>286</v>
      </c>
      <c r="B42" s="56"/>
      <c r="C42" s="100" t="s">
        <v>288</v>
      </c>
      <c r="D42" s="56"/>
      <c r="E42" s="97" t="s">
        <v>298</v>
      </c>
      <c r="F42" s="87"/>
      <c r="G42" s="56"/>
      <c r="H42" s="59"/>
      <c r="I42" s="59"/>
      <c r="J42" s="59" t="s">
        <v>248</v>
      </c>
      <c r="K42" s="59"/>
      <c r="L42" s="60"/>
      <c r="M42" s="58"/>
      <c r="N42" s="97" t="s">
        <v>310</v>
      </c>
      <c r="O42" s="98"/>
      <c r="P42" s="87"/>
      <c r="Q42" s="61"/>
      <c r="R42" s="62"/>
      <c r="S42" s="70" t="s">
        <v>319</v>
      </c>
      <c r="T42" s="63"/>
      <c r="U42" s="70" t="s">
        <v>326</v>
      </c>
      <c r="V42" s="58"/>
      <c r="W42" s="73" t="s">
        <v>338</v>
      </c>
      <c r="X42" s="63"/>
      <c r="Y42" s="71" t="s">
        <v>333</v>
      </c>
    </row>
    <row r="43" spans="1:25" x14ac:dyDescent="0.3">
      <c r="A43" s="104"/>
      <c r="B43" s="56"/>
      <c r="C43" s="101"/>
      <c r="D43" s="56"/>
      <c r="E43" s="56"/>
      <c r="F43" s="56"/>
      <c r="G43" s="56"/>
      <c r="H43" s="64"/>
      <c r="I43" s="64"/>
      <c r="J43" s="64"/>
      <c r="K43" s="64"/>
      <c r="L43" s="64"/>
      <c r="M43" s="58"/>
      <c r="N43" s="64"/>
      <c r="O43" s="64"/>
      <c r="P43" s="64"/>
      <c r="Q43" s="56"/>
      <c r="R43" s="56"/>
      <c r="S43" s="56"/>
      <c r="T43" s="56"/>
      <c r="U43" s="56"/>
      <c r="V43" s="58"/>
      <c r="W43" s="56"/>
      <c r="X43" s="56"/>
      <c r="Y43" s="57"/>
    </row>
    <row r="44" spans="1:25" ht="128.25" customHeight="1" x14ac:dyDescent="0.3">
      <c r="A44" s="105"/>
      <c r="B44" s="56"/>
      <c r="C44" s="102"/>
      <c r="D44" s="56"/>
      <c r="E44" s="97" t="s">
        <v>301</v>
      </c>
      <c r="F44" s="87"/>
      <c r="G44" s="56"/>
      <c r="H44" s="59"/>
      <c r="I44" s="59"/>
      <c r="J44" s="59" t="s">
        <v>248</v>
      </c>
      <c r="K44" s="59"/>
      <c r="L44" s="60"/>
      <c r="M44" s="58"/>
      <c r="N44" s="97" t="s">
        <v>311</v>
      </c>
      <c r="O44" s="98"/>
      <c r="P44" s="87"/>
      <c r="Q44" s="61"/>
      <c r="R44" s="62"/>
      <c r="S44" s="70" t="s">
        <v>319</v>
      </c>
      <c r="T44" s="63"/>
      <c r="U44" s="70" t="s">
        <v>326</v>
      </c>
      <c r="V44" s="58"/>
      <c r="W44" s="73" t="s">
        <v>337</v>
      </c>
      <c r="X44" s="63"/>
      <c r="Y44" s="71" t="s">
        <v>333</v>
      </c>
    </row>
    <row r="45" spans="1:25" x14ac:dyDescent="0.3">
      <c r="A45" s="55"/>
      <c r="B45" s="56"/>
      <c r="C45" s="56"/>
      <c r="D45" s="56"/>
      <c r="E45" s="56"/>
      <c r="F45" s="56"/>
      <c r="G45" s="56"/>
      <c r="H45" s="64"/>
      <c r="I45" s="64"/>
      <c r="J45" s="64"/>
      <c r="K45" s="64"/>
      <c r="L45" s="64"/>
      <c r="M45" s="58"/>
      <c r="N45" s="64"/>
      <c r="O45" s="64"/>
      <c r="P45" s="64"/>
      <c r="Q45" s="56"/>
      <c r="R45" s="56"/>
      <c r="S45" s="56"/>
      <c r="T45" s="56"/>
      <c r="U45" s="56"/>
      <c r="V45" s="58"/>
      <c r="W45" s="56"/>
      <c r="X45" s="56"/>
      <c r="Y45" s="57"/>
    </row>
    <row r="46" spans="1:25" ht="82.8" x14ac:dyDescent="0.3">
      <c r="A46" s="72" t="s">
        <v>287</v>
      </c>
      <c r="B46" s="56"/>
      <c r="C46" s="76" t="s">
        <v>288</v>
      </c>
      <c r="D46" s="56"/>
      <c r="E46" s="97" t="s">
        <v>299</v>
      </c>
      <c r="F46" s="87"/>
      <c r="G46" s="56"/>
      <c r="H46" s="59"/>
      <c r="I46" s="59"/>
      <c r="J46" s="59" t="s">
        <v>248</v>
      </c>
      <c r="K46" s="59"/>
      <c r="L46" s="60"/>
      <c r="M46" s="58"/>
      <c r="N46" s="97" t="s">
        <v>312</v>
      </c>
      <c r="O46" s="98"/>
      <c r="P46" s="87"/>
      <c r="Q46" s="61"/>
      <c r="R46" s="62"/>
      <c r="S46" s="70" t="s">
        <v>319</v>
      </c>
      <c r="T46" s="63"/>
      <c r="U46" s="70" t="s">
        <v>327</v>
      </c>
      <c r="V46" s="58"/>
      <c r="W46" s="73" t="s">
        <v>337</v>
      </c>
      <c r="X46" s="63"/>
      <c r="Y46" s="71" t="s">
        <v>333</v>
      </c>
    </row>
    <row r="47" spans="1:25" x14ac:dyDescent="0.3">
      <c r="A47" s="55"/>
      <c r="B47" s="56"/>
      <c r="C47" s="56"/>
      <c r="D47" s="56"/>
      <c r="E47" s="56"/>
      <c r="F47" s="56"/>
      <c r="G47" s="56"/>
      <c r="H47" s="64"/>
      <c r="I47" s="64"/>
      <c r="J47" s="64"/>
      <c r="K47" s="64"/>
      <c r="L47" s="64"/>
      <c r="M47" s="58"/>
      <c r="N47" s="64"/>
      <c r="O47" s="64"/>
      <c r="P47" s="64"/>
      <c r="Q47" s="56"/>
      <c r="R47" s="56"/>
      <c r="S47" s="56"/>
      <c r="T47" s="56"/>
      <c r="U47" s="56"/>
      <c r="V47" s="58"/>
      <c r="W47" s="56"/>
      <c r="X47" s="56"/>
      <c r="Y47" s="57"/>
    </row>
    <row r="48" spans="1:25" ht="108" customHeight="1" x14ac:dyDescent="0.3">
      <c r="A48" s="41" t="s">
        <v>254</v>
      </c>
      <c r="B48" s="56"/>
      <c r="C48" s="76" t="s">
        <v>288</v>
      </c>
      <c r="D48" s="56"/>
      <c r="E48" s="97" t="s">
        <v>300</v>
      </c>
      <c r="F48" s="87"/>
      <c r="G48" s="56"/>
      <c r="H48" s="59"/>
      <c r="I48" s="59"/>
      <c r="J48" s="59"/>
      <c r="K48" s="59" t="s">
        <v>248</v>
      </c>
      <c r="L48" s="60"/>
      <c r="M48" s="58"/>
      <c r="N48" s="86" t="s">
        <v>313</v>
      </c>
      <c r="O48" s="98"/>
      <c r="P48" s="87"/>
      <c r="Q48" s="61"/>
      <c r="R48" s="62"/>
      <c r="S48" s="70" t="s">
        <v>319</v>
      </c>
      <c r="T48" s="63"/>
      <c r="U48" s="70" t="s">
        <v>328</v>
      </c>
      <c r="V48" s="58"/>
      <c r="W48" s="73" t="s">
        <v>339</v>
      </c>
      <c r="X48" s="63"/>
      <c r="Y48" s="71" t="s">
        <v>333</v>
      </c>
    </row>
    <row r="49" spans="1:25" x14ac:dyDescent="0.3">
      <c r="A49" s="55"/>
      <c r="B49" s="56"/>
      <c r="C49" s="56"/>
      <c r="D49" s="56"/>
      <c r="E49" s="56"/>
      <c r="F49" s="56"/>
      <c r="G49" s="56"/>
      <c r="H49" s="64"/>
      <c r="I49" s="64"/>
      <c r="J49" s="64"/>
      <c r="K49" s="64"/>
      <c r="L49" s="64"/>
      <c r="M49" s="58"/>
      <c r="N49" s="64"/>
      <c r="O49" s="64"/>
      <c r="P49" s="64"/>
      <c r="Q49" s="56"/>
      <c r="R49" s="56"/>
      <c r="S49" s="56"/>
      <c r="T49" s="56"/>
      <c r="U49" s="56"/>
      <c r="V49" s="58"/>
      <c r="W49" s="56"/>
      <c r="X49" s="56"/>
      <c r="Y49" s="57"/>
    </row>
    <row r="50" spans="1:25" x14ac:dyDescent="0.3">
      <c r="A50" s="41"/>
      <c r="B50" s="56"/>
      <c r="C50" s="70"/>
      <c r="D50" s="56"/>
      <c r="E50" s="97"/>
      <c r="F50" s="87"/>
      <c r="G50" s="56"/>
      <c r="H50" s="59"/>
      <c r="I50" s="59"/>
      <c r="J50" s="59"/>
      <c r="K50" s="59"/>
      <c r="L50" s="60"/>
      <c r="M50" s="58"/>
      <c r="N50" s="97"/>
      <c r="O50" s="98"/>
      <c r="P50" s="87"/>
      <c r="Q50" s="61"/>
      <c r="R50" s="62"/>
      <c r="S50" s="70"/>
      <c r="T50" s="63"/>
      <c r="U50" s="70"/>
      <c r="V50" s="58"/>
      <c r="W50" s="70"/>
      <c r="X50" s="63"/>
      <c r="Y50" s="71"/>
    </row>
    <row r="51" spans="1:25" x14ac:dyDescent="0.3">
      <c r="A51" s="136"/>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8"/>
    </row>
    <row r="52" spans="1:25" ht="15" x14ac:dyDescent="0.3">
      <c r="A52" s="53"/>
      <c r="B52" s="52"/>
      <c r="C52" s="52"/>
      <c r="D52" s="52"/>
      <c r="E52" s="52"/>
      <c r="F52" s="52"/>
      <c r="G52" s="52"/>
      <c r="H52" s="52"/>
      <c r="I52" s="52"/>
      <c r="J52" s="52"/>
      <c r="K52" s="52"/>
      <c r="L52" s="52"/>
      <c r="M52" s="52"/>
      <c r="N52" s="52"/>
      <c r="O52" s="52"/>
      <c r="P52" s="52"/>
      <c r="Q52" s="52"/>
      <c r="R52" s="52"/>
      <c r="S52" s="52"/>
      <c r="T52" s="52"/>
      <c r="U52" s="52"/>
      <c r="V52" s="52"/>
      <c r="W52" s="52"/>
      <c r="X52" s="52"/>
      <c r="Y52" s="54"/>
    </row>
    <row r="53" spans="1:25" ht="16.2" x14ac:dyDescent="0.3">
      <c r="A53" s="91" t="s">
        <v>133</v>
      </c>
      <c r="B53" s="92"/>
      <c r="C53" s="93"/>
      <c r="D53" s="52"/>
      <c r="E53" s="52"/>
      <c r="F53" s="52"/>
      <c r="G53" s="52"/>
      <c r="H53" s="52"/>
      <c r="I53" s="52"/>
      <c r="J53" s="52"/>
      <c r="K53" s="52"/>
      <c r="L53" s="52"/>
      <c r="M53" s="52"/>
      <c r="N53" s="52"/>
      <c r="O53" s="52"/>
      <c r="P53" s="52"/>
      <c r="Q53" s="52"/>
      <c r="R53" s="52"/>
      <c r="S53" s="52"/>
      <c r="T53" s="52"/>
      <c r="U53" s="52"/>
      <c r="V53" s="52"/>
      <c r="W53" s="52"/>
      <c r="X53" s="52"/>
      <c r="Y53" s="54"/>
    </row>
    <row r="54" spans="1:25" ht="15" x14ac:dyDescent="0.3">
      <c r="A54" s="94"/>
      <c r="B54" s="95"/>
      <c r="C54" s="96"/>
      <c r="D54" s="52"/>
      <c r="E54" s="52"/>
      <c r="F54" s="52"/>
      <c r="G54" s="52"/>
      <c r="H54" s="52"/>
      <c r="I54" s="52"/>
      <c r="J54" s="52"/>
      <c r="K54" s="52"/>
      <c r="L54" s="52"/>
      <c r="M54" s="52"/>
      <c r="N54" s="52"/>
      <c r="O54" s="52"/>
      <c r="P54" s="52"/>
      <c r="Q54" s="52"/>
      <c r="R54" s="52"/>
      <c r="S54" s="52"/>
      <c r="T54" s="52"/>
      <c r="U54" s="52"/>
      <c r="V54" s="52"/>
      <c r="W54" s="52"/>
      <c r="X54" s="52"/>
      <c r="Y54" s="54"/>
    </row>
    <row r="55" spans="1:25" ht="15" x14ac:dyDescent="0.3">
      <c r="A55" s="94"/>
      <c r="B55" s="95"/>
      <c r="C55" s="96"/>
      <c r="D55" s="52"/>
      <c r="E55" s="52"/>
      <c r="F55" s="52"/>
      <c r="G55" s="52"/>
      <c r="H55" s="52"/>
      <c r="I55" s="52"/>
      <c r="J55" s="52"/>
      <c r="K55" s="52"/>
      <c r="L55" s="52"/>
      <c r="M55" s="52"/>
      <c r="N55" s="52"/>
      <c r="O55" s="52"/>
      <c r="P55" s="52"/>
      <c r="Q55" s="52"/>
      <c r="R55" s="52"/>
      <c r="S55" s="52"/>
      <c r="T55" s="52"/>
      <c r="U55" s="52"/>
      <c r="V55" s="52"/>
      <c r="W55" s="52"/>
      <c r="X55" s="52"/>
      <c r="Y55" s="54"/>
    </row>
    <row r="56" spans="1:25" ht="15" x14ac:dyDescent="0.3">
      <c r="A56" s="106"/>
      <c r="B56" s="107"/>
      <c r="C56" s="108"/>
      <c r="D56" s="52"/>
      <c r="E56" s="52"/>
      <c r="F56" s="52"/>
      <c r="G56" s="52"/>
      <c r="H56" s="52"/>
      <c r="I56" s="52"/>
      <c r="J56" s="52"/>
      <c r="K56" s="52"/>
      <c r="L56" s="52"/>
      <c r="M56" s="52"/>
      <c r="N56" s="52"/>
      <c r="O56" s="52"/>
      <c r="P56" s="52"/>
      <c r="Q56" s="52"/>
      <c r="R56" s="52"/>
      <c r="S56" s="52"/>
      <c r="T56" s="52"/>
      <c r="U56" s="52"/>
      <c r="V56" s="52"/>
      <c r="W56" s="52"/>
      <c r="X56" s="52"/>
      <c r="Y56" s="54"/>
    </row>
    <row r="57" spans="1:25" ht="15" x14ac:dyDescent="0.3">
      <c r="A57" s="106"/>
      <c r="B57" s="107"/>
      <c r="C57" s="108"/>
      <c r="D57" s="52"/>
      <c r="E57" s="52"/>
      <c r="F57" s="52"/>
      <c r="G57" s="52"/>
      <c r="H57" s="52"/>
      <c r="I57" s="52"/>
      <c r="J57" s="52"/>
      <c r="K57" s="52"/>
      <c r="L57" s="52"/>
      <c r="M57" s="52"/>
      <c r="N57" s="52"/>
      <c r="O57" s="52"/>
      <c r="P57" s="52"/>
      <c r="Q57" s="52"/>
      <c r="R57" s="52"/>
      <c r="S57" s="52"/>
      <c r="T57" s="52"/>
      <c r="U57" s="52"/>
      <c r="V57" s="52"/>
      <c r="W57" s="52"/>
      <c r="X57" s="52"/>
      <c r="Y57" s="54"/>
    </row>
    <row r="58" spans="1:25" ht="15" x14ac:dyDescent="0.3">
      <c r="A58" s="106"/>
      <c r="B58" s="107"/>
      <c r="C58" s="108"/>
      <c r="D58" s="52"/>
      <c r="E58" s="52"/>
      <c r="F58" s="52"/>
      <c r="G58" s="52"/>
      <c r="H58" s="52"/>
      <c r="I58" s="52"/>
      <c r="J58" s="52"/>
      <c r="K58" s="52"/>
      <c r="L58" s="52"/>
      <c r="M58" s="52"/>
      <c r="N58" s="52"/>
      <c r="O58" s="52"/>
      <c r="P58" s="52"/>
      <c r="Q58" s="52"/>
      <c r="R58" s="52"/>
      <c r="S58" s="52"/>
      <c r="T58" s="52"/>
      <c r="U58" s="52"/>
      <c r="V58" s="52"/>
      <c r="W58" s="52"/>
      <c r="X58" s="52"/>
      <c r="Y58" s="54"/>
    </row>
    <row r="59" spans="1:25" ht="15" x14ac:dyDescent="0.3">
      <c r="A59" s="106"/>
      <c r="B59" s="107"/>
      <c r="C59" s="108"/>
      <c r="D59" s="52"/>
      <c r="E59" s="52"/>
      <c r="F59" s="52"/>
      <c r="G59" s="52"/>
      <c r="H59" s="52"/>
      <c r="I59" s="52"/>
      <c r="J59" s="52"/>
      <c r="K59" s="52"/>
      <c r="L59" s="52"/>
      <c r="M59" s="52"/>
      <c r="N59" s="52"/>
      <c r="O59" s="52"/>
      <c r="P59" s="52"/>
      <c r="Q59" s="52"/>
      <c r="R59" s="52"/>
      <c r="S59" s="52"/>
      <c r="T59" s="52"/>
      <c r="U59" s="52"/>
      <c r="V59" s="52"/>
      <c r="W59" s="52"/>
      <c r="X59" s="52"/>
      <c r="Y59" s="54"/>
    </row>
    <row r="60" spans="1:25" ht="15" x14ac:dyDescent="0.3">
      <c r="A60" s="106"/>
      <c r="B60" s="107"/>
      <c r="C60" s="108"/>
      <c r="D60" s="52"/>
      <c r="E60" s="52"/>
      <c r="F60" s="52"/>
      <c r="G60" s="52"/>
      <c r="H60" s="52"/>
      <c r="I60" s="52"/>
      <c r="J60" s="52"/>
      <c r="K60" s="52"/>
      <c r="L60" s="52"/>
      <c r="M60" s="52"/>
      <c r="N60" s="52"/>
      <c r="O60" s="52"/>
      <c r="P60" s="52"/>
      <c r="Q60" s="52"/>
      <c r="R60" s="52"/>
      <c r="S60" s="52"/>
      <c r="T60" s="52"/>
      <c r="U60" s="52"/>
      <c r="V60" s="52"/>
      <c r="W60" s="52"/>
      <c r="X60" s="52"/>
      <c r="Y60" s="54"/>
    </row>
    <row r="61" spans="1:25" x14ac:dyDescent="0.3">
      <c r="A61" s="43"/>
      <c r="Y61" s="44"/>
    </row>
    <row r="62" spans="1:25" x14ac:dyDescent="0.3">
      <c r="A62" s="43"/>
      <c r="Y62" s="44"/>
    </row>
    <row r="63" spans="1:25" x14ac:dyDescent="0.3">
      <c r="A63" s="43"/>
      <c r="Y63" s="44"/>
    </row>
    <row r="64" spans="1:25" x14ac:dyDescent="0.3">
      <c r="A64" s="43"/>
      <c r="Y64" s="44"/>
    </row>
    <row r="65" spans="1:25" x14ac:dyDescent="0.3">
      <c r="A65" s="43"/>
      <c r="Y65" s="44"/>
    </row>
    <row r="66" spans="1:25" x14ac:dyDescent="0.3">
      <c r="A66" s="43"/>
      <c r="Y66" s="44"/>
    </row>
    <row r="67" spans="1:25" x14ac:dyDescent="0.3">
      <c r="A67" s="43"/>
      <c r="Y67" s="44"/>
    </row>
    <row r="68" spans="1:25" x14ac:dyDescent="0.3">
      <c r="A68" s="43"/>
      <c r="Y68" s="44"/>
    </row>
    <row r="69" spans="1:25" x14ac:dyDescent="0.3">
      <c r="A69" s="43"/>
      <c r="Y69" s="44"/>
    </row>
    <row r="70" spans="1:25" x14ac:dyDescent="0.3">
      <c r="A70" s="43"/>
      <c r="Y70" s="44"/>
    </row>
    <row r="71" spans="1:25" x14ac:dyDescent="0.3">
      <c r="A71" s="43"/>
      <c r="Y71" s="44"/>
    </row>
    <row r="72" spans="1:25" ht="15" thickBot="1" x14ac:dyDescent="0.35">
      <c r="A72" s="51"/>
      <c r="B72" s="45"/>
      <c r="C72" s="45"/>
      <c r="D72" s="45"/>
      <c r="E72" s="45"/>
      <c r="F72" s="45"/>
      <c r="G72" s="45"/>
      <c r="H72" s="45"/>
      <c r="I72" s="45"/>
      <c r="J72" s="45"/>
      <c r="K72" s="45"/>
      <c r="L72" s="45"/>
      <c r="M72" s="45"/>
      <c r="N72" s="45"/>
      <c r="O72" s="45"/>
      <c r="P72" s="45"/>
      <c r="Q72" s="45"/>
      <c r="R72" s="45"/>
      <c r="S72" s="45"/>
      <c r="T72" s="45"/>
      <c r="U72" s="45"/>
      <c r="V72" s="45"/>
      <c r="W72" s="45"/>
      <c r="X72" s="45"/>
      <c r="Y72" s="46"/>
    </row>
  </sheetData>
  <sheetProtection formatCells="0" selectLockedCells="1" selectUnlockedCells="1"/>
  <mergeCells count="86">
    <mergeCell ref="W1:X1"/>
    <mergeCell ref="C7:C9"/>
    <mergeCell ref="N40:P40"/>
    <mergeCell ref="E42:F42"/>
    <mergeCell ref="N42:P42"/>
    <mergeCell ref="A1:E3"/>
    <mergeCell ref="F1:V3"/>
    <mergeCell ref="A13:F13"/>
    <mergeCell ref="G13:G15"/>
    <mergeCell ref="H13:K13"/>
    <mergeCell ref="U13:Y13"/>
    <mergeCell ref="E15:F15"/>
    <mergeCell ref="Q14:R15"/>
    <mergeCell ref="B14:B15"/>
    <mergeCell ref="D14:D15"/>
    <mergeCell ref="E14:F14"/>
    <mergeCell ref="N17:P17"/>
    <mergeCell ref="E22:F22"/>
    <mergeCell ref="W2:X2"/>
    <mergeCell ref="W3:X3"/>
    <mergeCell ref="E7:F9"/>
    <mergeCell ref="A12:Y12"/>
    <mergeCell ref="U7:V7"/>
    <mergeCell ref="U8:V8"/>
    <mergeCell ref="U9:V9"/>
    <mergeCell ref="A4:Y4"/>
    <mergeCell ref="A5:B11"/>
    <mergeCell ref="G5:G9"/>
    <mergeCell ref="T5:T9"/>
    <mergeCell ref="E11:F11"/>
    <mergeCell ref="C5:C6"/>
    <mergeCell ref="E5:F6"/>
    <mergeCell ref="C10:Y10"/>
    <mergeCell ref="U5:Y5"/>
    <mergeCell ref="W9:Y9"/>
    <mergeCell ref="W7:Y7"/>
    <mergeCell ref="W8:Y8"/>
    <mergeCell ref="W6:Y6"/>
    <mergeCell ref="D7:D9"/>
    <mergeCell ref="A59:C60"/>
    <mergeCell ref="P5:S6"/>
    <mergeCell ref="P7:S9"/>
    <mergeCell ref="N13:S13"/>
    <mergeCell ref="N14:P14"/>
    <mergeCell ref="N15:P15"/>
    <mergeCell ref="H5:N6"/>
    <mergeCell ref="H7:N9"/>
    <mergeCell ref="O5:O9"/>
    <mergeCell ref="H11:N11"/>
    <mergeCell ref="O11:Y11"/>
    <mergeCell ref="U6:V6"/>
    <mergeCell ref="A51:Y51"/>
    <mergeCell ref="E50:F50"/>
    <mergeCell ref="N50:P50"/>
    <mergeCell ref="A56:C58"/>
    <mergeCell ref="N30:P30"/>
    <mergeCell ref="E44:F44"/>
    <mergeCell ref="N44:P44"/>
    <mergeCell ref="C42:C44"/>
    <mergeCell ref="A42:A44"/>
    <mergeCell ref="N48:P48"/>
    <mergeCell ref="E32:F32"/>
    <mergeCell ref="N32:P32"/>
    <mergeCell ref="E40:F40"/>
    <mergeCell ref="E46:F46"/>
    <mergeCell ref="N46:P46"/>
    <mergeCell ref="E36:F36"/>
    <mergeCell ref="N36:P36"/>
    <mergeCell ref="E38:F38"/>
    <mergeCell ref="N38:P38"/>
    <mergeCell ref="E17:F17"/>
    <mergeCell ref="N22:P22"/>
    <mergeCell ref="A53:C53"/>
    <mergeCell ref="A54:C55"/>
    <mergeCell ref="E19:F19"/>
    <mergeCell ref="N19:P19"/>
    <mergeCell ref="E34:F34"/>
    <mergeCell ref="N34:P34"/>
    <mergeCell ref="E24:F24"/>
    <mergeCell ref="N24:P24"/>
    <mergeCell ref="E26:F26"/>
    <mergeCell ref="N26:P26"/>
    <mergeCell ref="E28:F28"/>
    <mergeCell ref="N28:P28"/>
    <mergeCell ref="E30:F30"/>
    <mergeCell ref="E48:F48"/>
  </mergeCells>
  <dataValidations count="18">
    <dataValidation allowBlank="1" showInputMessage="1" showErrorMessage="1" sqref="H7 E7:F9"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53:C53"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A54:C60</xm:sqref>
        </x14:dataValidation>
        <x14:dataValidation type="list" allowBlank="1" showInputMessage="1" showErrorMessage="1" xr:uid="{00000000-0002-0000-0000-000013000000}">
          <x14:formula1>
            <xm:f>'Listas desplegables'!$D$3:$D$47</xm:f>
          </x14:formula1>
          <xm:sqref>C7:C9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topLeftCell="A11" zoomScale="70" zoomScaleNormal="70" zoomScaleSheetLayoutView="100" workbookViewId="0">
      <selection activeCell="C8" sqref="C8:J8"/>
    </sheetView>
  </sheetViews>
  <sheetFormatPr baseColWidth="10" defaultColWidth="11.44140625" defaultRowHeight="14.4" x14ac:dyDescent="0.3"/>
  <cols>
    <col min="1" max="1" width="4" style="1" customWidth="1"/>
    <col min="2" max="2" width="33.6640625" style="1" customWidth="1"/>
    <col min="3" max="3" width="22.6640625" style="1" customWidth="1"/>
    <col min="4" max="4" width="7.44140625" style="1" customWidth="1"/>
    <col min="5" max="5" width="10" style="1" customWidth="1"/>
    <col min="6" max="6" width="12.44140625" style="1" customWidth="1"/>
    <col min="7" max="7" width="7.6640625" style="1" customWidth="1"/>
    <col min="8" max="8" width="4.109375" style="1" customWidth="1"/>
    <col min="9" max="9" width="13.6640625" style="1" customWidth="1"/>
    <col min="10" max="10" width="3.6640625" style="1" customWidth="1"/>
    <col min="11" max="11" width="9.44140625" style="1" customWidth="1"/>
    <col min="12" max="12" width="11" style="1" customWidth="1"/>
    <col min="13" max="13" width="13" style="1" customWidth="1"/>
    <col min="14" max="14" width="10.109375" style="1" customWidth="1"/>
    <col min="15" max="15" width="13.6640625" style="1" customWidth="1"/>
    <col min="16" max="17" width="12.44140625" style="1" customWidth="1"/>
    <col min="18" max="18" width="11.44140625" style="1" customWidth="1"/>
    <col min="19" max="19" width="4.44140625" style="1" customWidth="1"/>
    <col min="20" max="20" width="4.33203125" style="1" customWidth="1"/>
    <col min="21" max="22" width="11.44140625" customWidth="1"/>
    <col min="23" max="23" width="17.44140625" customWidth="1"/>
    <col min="24" max="24" width="16.44140625" customWidth="1"/>
    <col min="25" max="25" width="11" customWidth="1"/>
    <col min="26" max="16384" width="11.44140625" style="1"/>
  </cols>
  <sheetData>
    <row r="1" spans="2:25" ht="86.25" customHeight="1" x14ac:dyDescent="0.3">
      <c r="B1" s="203"/>
      <c r="C1" s="204"/>
      <c r="D1" s="205" t="s">
        <v>21</v>
      </c>
      <c r="E1" s="205"/>
      <c r="F1" s="205"/>
      <c r="G1" s="205"/>
      <c r="H1" s="205"/>
      <c r="I1" s="205"/>
      <c r="J1" s="205"/>
      <c r="K1" s="205"/>
      <c r="L1" s="205"/>
      <c r="M1" s="205"/>
      <c r="N1" s="205"/>
      <c r="O1" s="205"/>
      <c r="P1" s="205"/>
      <c r="Q1" s="205"/>
      <c r="R1" s="205"/>
      <c r="S1" s="206"/>
    </row>
    <row r="2" spans="2:25" ht="17.7" customHeight="1" x14ac:dyDescent="0.3">
      <c r="B2" s="208"/>
      <c r="C2" s="209"/>
      <c r="D2" s="209"/>
      <c r="E2" s="209"/>
      <c r="F2" s="209"/>
      <c r="G2" s="209"/>
      <c r="H2" s="209"/>
      <c r="I2" s="209"/>
      <c r="J2" s="209"/>
      <c r="K2" s="209"/>
      <c r="L2" s="209"/>
      <c r="M2" s="209"/>
      <c r="N2" s="209"/>
      <c r="O2" s="209"/>
      <c r="P2" s="209"/>
      <c r="Q2" s="209"/>
      <c r="R2" s="209"/>
      <c r="S2" s="210"/>
    </row>
    <row r="3" spans="2:25" ht="29.25" customHeight="1" x14ac:dyDescent="0.3">
      <c r="B3" s="212" t="s">
        <v>163</v>
      </c>
      <c r="C3" s="213"/>
      <c r="D3" s="213"/>
      <c r="E3" s="213"/>
      <c r="F3" s="213"/>
      <c r="G3" s="213"/>
      <c r="H3" s="213"/>
      <c r="I3" s="213"/>
      <c r="J3" s="213"/>
      <c r="K3" s="213"/>
      <c r="L3" s="213"/>
      <c r="M3" s="213"/>
      <c r="N3" s="213"/>
      <c r="O3" s="213"/>
      <c r="P3" s="213"/>
      <c r="Q3" s="213"/>
      <c r="R3" s="213"/>
      <c r="S3" s="214"/>
    </row>
    <row r="4" spans="2:25" ht="30.45" customHeight="1" x14ac:dyDescent="0.3">
      <c r="B4" s="10" t="s">
        <v>37</v>
      </c>
      <c r="C4" s="144" t="s">
        <v>167</v>
      </c>
      <c r="D4" s="145"/>
      <c r="E4" s="145"/>
      <c r="F4" s="145"/>
      <c r="G4" s="145"/>
      <c r="H4" s="145"/>
      <c r="I4" s="145"/>
      <c r="J4" s="145"/>
      <c r="K4" s="145"/>
      <c r="L4" s="145"/>
      <c r="M4" s="145"/>
      <c r="N4" s="145"/>
      <c r="O4" s="145"/>
      <c r="P4" s="145"/>
      <c r="Q4" s="145"/>
      <c r="R4" s="145"/>
      <c r="S4" s="146"/>
    </row>
    <row r="5" spans="2:25" ht="30.45" customHeight="1" x14ac:dyDescent="0.3">
      <c r="B5" s="10" t="s">
        <v>22</v>
      </c>
      <c r="C5" s="144" t="s">
        <v>88</v>
      </c>
      <c r="D5" s="145"/>
      <c r="E5" s="145"/>
      <c r="F5" s="145"/>
      <c r="G5" s="145"/>
      <c r="H5" s="145"/>
      <c r="I5" s="145"/>
      <c r="J5" s="211"/>
      <c r="K5" s="207" t="s">
        <v>36</v>
      </c>
      <c r="L5" s="207"/>
      <c r="M5" s="215" t="str">
        <f>VLOOKUP(C5,'Listas desplegables'!D3:G46,2,0)</f>
        <v>Difusión, apoyo y atención a consumidores y miembros de la RNPC</v>
      </c>
      <c r="N5" s="215"/>
      <c r="O5" s="215"/>
      <c r="P5" s="215"/>
      <c r="Q5" s="215"/>
      <c r="R5" s="215"/>
      <c r="S5" s="216"/>
    </row>
    <row r="6" spans="2:25" ht="36.75" customHeight="1" x14ac:dyDescent="0.3">
      <c r="B6" s="10" t="s">
        <v>38</v>
      </c>
      <c r="C6" s="197" t="str">
        <f>VLOOKUP(C5,'Listas desplegables'!D3:G46,4,0)</f>
        <v>Coordinador del Grupo de Trabajo de Apoyo de la Red Nacional de Protección al Consumidor (RNPC)</v>
      </c>
      <c r="D6" s="197"/>
      <c r="E6" s="197"/>
      <c r="F6" s="197"/>
      <c r="G6" s="197"/>
      <c r="H6" s="197"/>
      <c r="I6" s="197"/>
      <c r="J6" s="197"/>
      <c r="K6" s="196" t="s">
        <v>39</v>
      </c>
      <c r="L6" s="196"/>
      <c r="M6" s="198" t="s">
        <v>127</v>
      </c>
      <c r="N6" s="197"/>
      <c r="O6" s="197"/>
      <c r="P6" s="197"/>
      <c r="Q6" s="197"/>
      <c r="R6" s="197"/>
      <c r="S6" s="199"/>
    </row>
    <row r="7" spans="2:25" ht="15.75" customHeight="1" x14ac:dyDescent="0.3">
      <c r="B7" s="200"/>
      <c r="C7" s="201"/>
      <c r="D7" s="201"/>
      <c r="E7" s="201"/>
      <c r="F7" s="201"/>
      <c r="G7" s="201"/>
      <c r="H7" s="201"/>
      <c r="I7" s="201"/>
      <c r="J7" s="201"/>
      <c r="K7" s="201"/>
      <c r="L7" s="201"/>
      <c r="M7" s="201"/>
      <c r="N7" s="201"/>
      <c r="O7" s="201"/>
      <c r="P7" s="201"/>
      <c r="Q7" s="201"/>
      <c r="R7" s="201"/>
      <c r="S7" s="202"/>
    </row>
    <row r="8" spans="2:25" ht="30.75" customHeight="1" x14ac:dyDescent="0.3">
      <c r="B8" s="10" t="s">
        <v>23</v>
      </c>
      <c r="C8" s="218" t="str">
        <f>Caracterización!W7</f>
        <v>Atenciones efectuadas</v>
      </c>
      <c r="D8" s="218"/>
      <c r="E8" s="218"/>
      <c r="F8" s="218"/>
      <c r="G8" s="218"/>
      <c r="H8" s="218"/>
      <c r="I8" s="218"/>
      <c r="J8" s="218"/>
      <c r="K8" s="196" t="s">
        <v>40</v>
      </c>
      <c r="L8" s="196"/>
      <c r="M8" s="222" t="str">
        <f>Caracterización!U7</f>
        <v>Eficacia</v>
      </c>
      <c r="N8" s="222"/>
      <c r="O8" s="196" t="s">
        <v>43</v>
      </c>
      <c r="P8" s="196"/>
      <c r="Q8" s="219" t="s">
        <v>171</v>
      </c>
      <c r="R8" s="219"/>
      <c r="S8" s="220"/>
    </row>
    <row r="9" spans="2:25" ht="40.200000000000003" customHeight="1" x14ac:dyDescent="0.3">
      <c r="B9" s="10" t="s">
        <v>24</v>
      </c>
      <c r="C9" s="223" t="s">
        <v>363</v>
      </c>
      <c r="D9" s="224"/>
      <c r="E9" s="224"/>
      <c r="F9" s="224"/>
      <c r="G9" s="224"/>
      <c r="H9" s="224"/>
      <c r="I9" s="224"/>
      <c r="J9" s="224"/>
      <c r="K9" s="224"/>
      <c r="L9" s="224"/>
      <c r="M9" s="224"/>
      <c r="N9" s="224"/>
      <c r="O9" s="224"/>
      <c r="P9" s="224"/>
      <c r="Q9" s="224"/>
      <c r="R9" s="224"/>
      <c r="S9" s="225"/>
    </row>
    <row r="10" spans="2:25" ht="30.75" customHeight="1" x14ac:dyDescent="0.3">
      <c r="B10" s="10" t="s">
        <v>41</v>
      </c>
      <c r="C10" s="224" t="s">
        <v>262</v>
      </c>
      <c r="D10" s="224"/>
      <c r="E10" s="224"/>
      <c r="F10" s="224"/>
      <c r="G10" s="224"/>
      <c r="H10" s="224"/>
      <c r="I10" s="224"/>
      <c r="J10" s="224"/>
      <c r="K10" s="224"/>
      <c r="L10" s="224"/>
      <c r="M10" s="224"/>
      <c r="N10" s="224"/>
      <c r="O10" s="224"/>
      <c r="P10" s="224"/>
      <c r="Q10" s="224"/>
      <c r="R10" s="224"/>
      <c r="S10" s="225"/>
    </row>
    <row r="11" spans="2:25" ht="72.75" customHeight="1" x14ac:dyDescent="0.3">
      <c r="B11" s="33" t="s">
        <v>166</v>
      </c>
      <c r="C11" s="98" t="str">
        <f>Caracterización!P7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v>
      </c>
      <c r="D11" s="98"/>
      <c r="E11" s="98"/>
      <c r="F11" s="98"/>
      <c r="G11" s="98"/>
      <c r="H11" s="98"/>
      <c r="I11" s="98"/>
      <c r="J11" s="98"/>
      <c r="K11" s="98"/>
      <c r="L11" s="98"/>
      <c r="M11" s="98"/>
      <c r="N11" s="98"/>
      <c r="O11" s="98"/>
      <c r="P11" s="98"/>
      <c r="Q11" s="98"/>
      <c r="R11" s="98"/>
      <c r="S11" s="221"/>
    </row>
    <row r="12" spans="2:25" ht="14.25" customHeight="1" x14ac:dyDescent="0.3">
      <c r="B12" s="226"/>
      <c r="C12" s="227"/>
      <c r="D12" s="227"/>
      <c r="E12" s="227"/>
      <c r="F12" s="227"/>
      <c r="G12" s="227"/>
      <c r="H12" s="227"/>
      <c r="I12" s="227"/>
      <c r="J12" s="227"/>
      <c r="K12" s="227"/>
      <c r="L12" s="227"/>
      <c r="M12" s="227"/>
      <c r="N12" s="227"/>
      <c r="O12" s="227"/>
      <c r="P12" s="227"/>
      <c r="Q12" s="227"/>
      <c r="R12" s="227"/>
      <c r="S12" s="228"/>
    </row>
    <row r="13" spans="2:25" s="3" customFormat="1" ht="30.45" customHeight="1" x14ac:dyDescent="0.3">
      <c r="B13" s="32" t="s">
        <v>25</v>
      </c>
      <c r="C13" s="127" t="s">
        <v>165</v>
      </c>
      <c r="D13" s="93"/>
      <c r="E13" s="127" t="s">
        <v>42</v>
      </c>
      <c r="F13" s="92"/>
      <c r="G13" s="92"/>
      <c r="H13" s="93"/>
      <c r="I13" s="207" t="s">
        <v>26</v>
      </c>
      <c r="J13" s="207"/>
      <c r="K13" s="207"/>
      <c r="L13" s="207"/>
      <c r="M13" s="207"/>
      <c r="N13" s="207" t="s">
        <v>27</v>
      </c>
      <c r="O13" s="207"/>
      <c r="P13" s="207"/>
      <c r="Q13" s="207"/>
      <c r="R13" s="217"/>
      <c r="S13" s="229"/>
      <c r="U13"/>
      <c r="V13"/>
      <c r="W13"/>
      <c r="X13"/>
      <c r="Y13"/>
    </row>
    <row r="14" spans="2:25" ht="42" customHeight="1" x14ac:dyDescent="0.3">
      <c r="B14" s="230" t="s">
        <v>274</v>
      </c>
      <c r="C14" s="231" t="s">
        <v>272</v>
      </c>
      <c r="D14" s="231"/>
      <c r="E14" s="231" t="s">
        <v>275</v>
      </c>
      <c r="F14" s="231"/>
      <c r="G14" s="231"/>
      <c r="H14" s="231"/>
      <c r="I14" s="231" t="s">
        <v>195</v>
      </c>
      <c r="J14" s="231"/>
      <c r="K14" s="231"/>
      <c r="L14" s="231"/>
      <c r="M14" s="231"/>
      <c r="N14" s="231" t="s">
        <v>277</v>
      </c>
      <c r="O14" s="231"/>
      <c r="P14" s="231"/>
      <c r="Q14" s="231"/>
      <c r="R14" s="232"/>
      <c r="S14" s="229"/>
    </row>
    <row r="15" spans="2:25" ht="42" customHeight="1" x14ac:dyDescent="0.3">
      <c r="B15" s="230"/>
      <c r="C15" s="231" t="s">
        <v>273</v>
      </c>
      <c r="D15" s="231"/>
      <c r="E15" s="231" t="s">
        <v>276</v>
      </c>
      <c r="F15" s="231"/>
      <c r="G15" s="231"/>
      <c r="H15" s="231"/>
      <c r="I15" s="231" t="s">
        <v>195</v>
      </c>
      <c r="J15" s="231"/>
      <c r="K15" s="231"/>
      <c r="L15" s="231"/>
      <c r="M15" s="231"/>
      <c r="N15" s="244" t="s">
        <v>278</v>
      </c>
      <c r="O15" s="244"/>
      <c r="P15" s="244"/>
      <c r="Q15" s="244"/>
      <c r="R15" s="245"/>
      <c r="S15" s="229"/>
    </row>
    <row r="16" spans="2:25" x14ac:dyDescent="0.3">
      <c r="B16" s="236"/>
      <c r="C16" s="237"/>
      <c r="D16" s="237"/>
      <c r="E16" s="237"/>
      <c r="F16" s="237"/>
      <c r="G16" s="237"/>
      <c r="H16" s="237"/>
      <c r="I16" s="237"/>
      <c r="J16" s="237"/>
      <c r="K16" s="237"/>
      <c r="L16" s="237"/>
      <c r="M16" s="237"/>
      <c r="N16" s="237"/>
      <c r="O16" s="237"/>
      <c r="P16" s="237"/>
      <c r="Q16" s="237"/>
      <c r="R16" s="237"/>
      <c r="S16" s="238"/>
    </row>
    <row r="17" spans="2:19" ht="17.399999999999999" x14ac:dyDescent="0.3">
      <c r="B17" s="12"/>
      <c r="C17" s="4"/>
      <c r="D17" s="4"/>
      <c r="E17" s="4"/>
      <c r="F17" s="4"/>
      <c r="G17" s="4"/>
      <c r="H17" s="4"/>
      <c r="I17" s="4"/>
      <c r="J17" s="4"/>
      <c r="K17" s="4"/>
      <c r="L17" s="4"/>
      <c r="M17" s="4"/>
      <c r="N17" s="4"/>
      <c r="O17" s="4"/>
      <c r="P17" s="4"/>
      <c r="Q17" s="4"/>
      <c r="R17" s="5"/>
      <c r="S17" s="11"/>
    </row>
    <row r="18" spans="2:19" ht="17.399999999999999" x14ac:dyDescent="0.3">
      <c r="B18" s="16" t="s">
        <v>28</v>
      </c>
      <c r="C18" s="6" t="s">
        <v>29</v>
      </c>
      <c r="D18" s="42"/>
      <c r="E18" s="6"/>
      <c r="F18" s="6" t="s">
        <v>30</v>
      </c>
      <c r="G18" s="42"/>
      <c r="H18" s="6"/>
      <c r="I18" s="6" t="s">
        <v>31</v>
      </c>
      <c r="J18" s="6"/>
      <c r="K18" s="42"/>
      <c r="L18" s="6"/>
      <c r="M18" s="6" t="s">
        <v>32</v>
      </c>
      <c r="N18" s="42" t="s">
        <v>248</v>
      </c>
      <c r="O18" s="6"/>
      <c r="P18" s="6"/>
      <c r="Q18" s="6"/>
      <c r="R18" s="7"/>
      <c r="S18" s="11"/>
    </row>
    <row r="19" spans="2:19" ht="17.399999999999999" x14ac:dyDescent="0.3">
      <c r="B19" s="13"/>
      <c r="C19" s="8"/>
      <c r="D19" s="8"/>
      <c r="E19" s="8"/>
      <c r="F19" s="8"/>
      <c r="G19" s="8"/>
      <c r="H19" s="8"/>
      <c r="I19" s="8"/>
      <c r="J19" s="8"/>
      <c r="K19" s="8"/>
      <c r="L19" s="8"/>
      <c r="M19" s="8"/>
      <c r="N19" s="8"/>
      <c r="O19" s="8"/>
      <c r="P19" s="8"/>
      <c r="Q19" s="8"/>
      <c r="R19" s="9"/>
      <c r="S19" s="11"/>
    </row>
    <row r="20" spans="2:19" ht="15.6" x14ac:dyDescent="0.3">
      <c r="B20" s="14"/>
      <c r="C20" s="2"/>
      <c r="D20" s="2"/>
      <c r="E20" s="2"/>
      <c r="F20" s="2"/>
      <c r="G20" s="2"/>
      <c r="H20" s="2"/>
      <c r="I20" s="2"/>
      <c r="J20" s="2"/>
      <c r="K20" s="2"/>
      <c r="L20" s="2"/>
      <c r="M20" s="2"/>
      <c r="N20" s="2"/>
      <c r="O20" s="2"/>
      <c r="P20" s="2"/>
      <c r="Q20" s="2"/>
      <c r="R20" s="2"/>
      <c r="S20" s="11"/>
    </row>
    <row r="21" spans="2:19" ht="17.399999999999999" x14ac:dyDescent="0.3">
      <c r="B21" s="239" t="s">
        <v>33</v>
      </c>
      <c r="C21" s="233" t="s">
        <v>173</v>
      </c>
      <c r="D21" s="234"/>
      <c r="E21" s="234"/>
      <c r="F21" s="234"/>
      <c r="G21" s="240"/>
      <c r="H21" s="37"/>
      <c r="I21" s="241" t="s">
        <v>174</v>
      </c>
      <c r="J21" s="241"/>
      <c r="K21" s="241"/>
      <c r="L21" s="241"/>
      <c r="M21" s="242"/>
      <c r="N21" s="233" t="s">
        <v>175</v>
      </c>
      <c r="O21" s="234"/>
      <c r="P21" s="234"/>
      <c r="Q21" s="234"/>
      <c r="R21" s="235"/>
      <c r="S21" s="11"/>
    </row>
    <row r="22" spans="2:19" ht="17.399999999999999" x14ac:dyDescent="0.3">
      <c r="B22" s="239"/>
      <c r="C22" s="233" t="s">
        <v>248</v>
      </c>
      <c r="D22" s="234"/>
      <c r="E22" s="234"/>
      <c r="F22" s="234"/>
      <c r="G22" s="240"/>
      <c r="H22" s="233"/>
      <c r="I22" s="234"/>
      <c r="J22" s="234"/>
      <c r="K22" s="234"/>
      <c r="L22" s="234"/>
      <c r="M22" s="240"/>
      <c r="N22" s="233"/>
      <c r="O22" s="234"/>
      <c r="P22" s="234"/>
      <c r="Q22" s="234"/>
      <c r="R22" s="235"/>
      <c r="S22" s="11"/>
    </row>
    <row r="23" spans="2:19" ht="16.2" thickBot="1" x14ac:dyDescent="0.35">
      <c r="B23" s="14"/>
      <c r="C23" s="255"/>
      <c r="D23" s="256"/>
      <c r="E23" s="2"/>
      <c r="F23" s="2"/>
      <c r="G23" s="2"/>
      <c r="H23" s="2"/>
      <c r="I23" s="2"/>
      <c r="J23" s="2"/>
      <c r="K23" s="2"/>
      <c r="L23" s="2"/>
      <c r="M23" s="2"/>
      <c r="N23" s="2"/>
      <c r="O23" s="2"/>
      <c r="P23" s="2"/>
      <c r="Q23" s="2"/>
      <c r="R23" s="2"/>
      <c r="S23" s="11"/>
    </row>
    <row r="24" spans="2:19" ht="135" customHeight="1" thickBot="1" x14ac:dyDescent="0.35">
      <c r="B24" s="39" t="s">
        <v>34</v>
      </c>
      <c r="C24" s="255" t="s">
        <v>280</v>
      </c>
      <c r="D24" s="256"/>
      <c r="E24" s="246" t="s">
        <v>35</v>
      </c>
      <c r="F24" s="247"/>
      <c r="G24" s="248"/>
      <c r="H24" s="249" t="s">
        <v>351</v>
      </c>
      <c r="I24" s="250"/>
      <c r="J24" s="251"/>
      <c r="K24" s="246" t="s">
        <v>197</v>
      </c>
      <c r="L24" s="247"/>
      <c r="M24" s="247"/>
      <c r="N24" s="248"/>
      <c r="O24" s="252" t="s">
        <v>279</v>
      </c>
      <c r="P24" s="253"/>
      <c r="Q24" s="253"/>
      <c r="R24" s="254"/>
      <c r="S24" s="15"/>
    </row>
    <row r="25" spans="2:19" customFormat="1" ht="60" customHeight="1" x14ac:dyDescent="0.3"/>
    <row r="26" spans="2:19" customFormat="1" x14ac:dyDescent="0.3"/>
    <row r="27" spans="2:19" customFormat="1" x14ac:dyDescent="0.3"/>
    <row r="28" spans="2:19" customFormat="1" x14ac:dyDescent="0.3"/>
    <row r="29" spans="2:19" customFormat="1" x14ac:dyDescent="0.3"/>
    <row r="30" spans="2:19" customFormat="1" x14ac:dyDescent="0.3"/>
    <row r="31" spans="2:19" customFormat="1" x14ac:dyDescent="0.3"/>
    <row r="32" spans="2:19" customFormat="1" x14ac:dyDescent="0.3"/>
    <row r="33" spans="2:25" customFormat="1" x14ac:dyDescent="0.3"/>
    <row r="34" spans="2:25" customFormat="1" x14ac:dyDescent="0.3"/>
    <row r="35" spans="2:25" customFormat="1" x14ac:dyDescent="0.3"/>
    <row r="36" spans="2:25" customFormat="1" x14ac:dyDescent="0.3"/>
    <row r="37" spans="2:25" customFormat="1" x14ac:dyDescent="0.3"/>
    <row r="38" spans="2:25" customFormat="1" x14ac:dyDescent="0.3"/>
    <row r="39" spans="2:25" customFormat="1" x14ac:dyDescent="0.3"/>
    <row r="40" spans="2:25" customFormat="1" x14ac:dyDescent="0.3"/>
    <row r="41" spans="2:25" customFormat="1" x14ac:dyDescent="0.3"/>
    <row r="42" spans="2:25" customFormat="1" ht="22.5" customHeight="1" x14ac:dyDescent="0.3">
      <c r="B42" s="243"/>
      <c r="C42" s="243"/>
      <c r="D42" s="243"/>
      <c r="E42" s="243"/>
      <c r="F42" s="243"/>
      <c r="G42" s="243"/>
      <c r="H42" s="243"/>
      <c r="I42" s="243"/>
      <c r="J42" s="243"/>
      <c r="K42" s="243"/>
      <c r="L42" s="243"/>
      <c r="M42" s="243"/>
      <c r="N42" s="243"/>
      <c r="O42" s="243"/>
      <c r="P42" s="23"/>
      <c r="Q42" s="23"/>
      <c r="R42" s="23"/>
      <c r="S42" s="23"/>
      <c r="T42" s="23"/>
      <c r="U42" s="23"/>
      <c r="V42" s="23"/>
      <c r="W42" s="23"/>
      <c r="X42" s="23"/>
      <c r="Y42" s="23"/>
    </row>
    <row r="43" spans="2:25" customFormat="1" x14ac:dyDescent="0.3">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2:25" customFormat="1" x14ac:dyDescent="0.3">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2:25" customFormat="1" x14ac:dyDescent="0.3">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2:25" customFormat="1" x14ac:dyDescent="0.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2:25" customFormat="1" x14ac:dyDescent="0.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2:25" customFormat="1" x14ac:dyDescent="0.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2:25" customFormat="1" x14ac:dyDescent="0.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2:25" customFormat="1" x14ac:dyDescent="0.3"/>
    <row r="51" spans="2:25" customFormat="1" x14ac:dyDescent="0.3"/>
    <row r="52" spans="2:25" customFormat="1" x14ac:dyDescent="0.3"/>
    <row r="53" spans="2:25" customFormat="1" x14ac:dyDescent="0.3"/>
    <row r="54" spans="2:25" customFormat="1" x14ac:dyDescent="0.3"/>
  </sheetData>
  <mergeCells count="50">
    <mergeCell ref="B42:O42"/>
    <mergeCell ref="C15:D15"/>
    <mergeCell ref="E15:H15"/>
    <mergeCell ref="I15:M15"/>
    <mergeCell ref="N15:R15"/>
    <mergeCell ref="E24:G24"/>
    <mergeCell ref="H24:J24"/>
    <mergeCell ref="K24:N24"/>
    <mergeCell ref="O24:R24"/>
    <mergeCell ref="C23:D23"/>
    <mergeCell ref="C24:D24"/>
    <mergeCell ref="N14:R14"/>
    <mergeCell ref="E14:H14"/>
    <mergeCell ref="I14:M14"/>
    <mergeCell ref="N22:R22"/>
    <mergeCell ref="B16:S16"/>
    <mergeCell ref="B21:B22"/>
    <mergeCell ref="C21:G21"/>
    <mergeCell ref="I21:M21"/>
    <mergeCell ref="N21:R21"/>
    <mergeCell ref="C22:G22"/>
    <mergeCell ref="H22:M22"/>
    <mergeCell ref="I13:M13"/>
    <mergeCell ref="N13:R13"/>
    <mergeCell ref="C13:D13"/>
    <mergeCell ref="E13:H13"/>
    <mergeCell ref="K8:L8"/>
    <mergeCell ref="C8:J8"/>
    <mergeCell ref="Q8:S8"/>
    <mergeCell ref="O8:P8"/>
    <mergeCell ref="C11:S11"/>
    <mergeCell ref="M8:N8"/>
    <mergeCell ref="C9:S9"/>
    <mergeCell ref="C10:S10"/>
    <mergeCell ref="B12:S12"/>
    <mergeCell ref="S13:S15"/>
    <mergeCell ref="B14:B15"/>
    <mergeCell ref="C14:D14"/>
    <mergeCell ref="K6:L6"/>
    <mergeCell ref="C6:J6"/>
    <mergeCell ref="M6:S6"/>
    <mergeCell ref="B7:S7"/>
    <mergeCell ref="B1:C1"/>
    <mergeCell ref="D1:S1"/>
    <mergeCell ref="K5:L5"/>
    <mergeCell ref="B2:S2"/>
    <mergeCell ref="C5:J5"/>
    <mergeCell ref="B3:S3"/>
    <mergeCell ref="C4:S4"/>
    <mergeCell ref="M5:S5"/>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topLeftCell="A10" zoomScale="70" zoomScaleNormal="70" zoomScaleSheetLayoutView="100" workbookViewId="0">
      <selection activeCell="C9" sqref="C9:S9"/>
    </sheetView>
  </sheetViews>
  <sheetFormatPr baseColWidth="10" defaultColWidth="11.44140625" defaultRowHeight="14.4" x14ac:dyDescent="0.3"/>
  <cols>
    <col min="1" max="1" width="4" style="1" customWidth="1"/>
    <col min="2" max="2" width="33.6640625" style="1" customWidth="1"/>
    <col min="3" max="3" width="22.6640625" style="1" customWidth="1"/>
    <col min="4" max="4" width="7.44140625" style="1" customWidth="1"/>
    <col min="5" max="5" width="10" style="1" customWidth="1"/>
    <col min="6" max="6" width="12.44140625" style="1" customWidth="1"/>
    <col min="7" max="7" width="7.6640625" style="1" customWidth="1"/>
    <col min="8" max="8" width="4.109375" style="1" customWidth="1"/>
    <col min="9" max="9" width="13.6640625" style="1" customWidth="1"/>
    <col min="10" max="10" width="3.6640625" style="1" customWidth="1"/>
    <col min="11" max="11" width="9.44140625" style="1" customWidth="1"/>
    <col min="12" max="12" width="11" style="1" customWidth="1"/>
    <col min="13" max="13" width="13" style="1" customWidth="1"/>
    <col min="14" max="14" width="10.109375" style="1" customWidth="1"/>
    <col min="15" max="15" width="13.6640625" style="1" customWidth="1"/>
    <col min="16" max="17" width="12.44140625" style="1" customWidth="1"/>
    <col min="18" max="18" width="11.44140625" style="1" customWidth="1"/>
    <col min="19" max="19" width="4.44140625" style="1" customWidth="1"/>
    <col min="20" max="20" width="4.33203125" style="1" customWidth="1"/>
    <col min="21" max="22" width="11.44140625" customWidth="1"/>
    <col min="23" max="23" width="17.44140625" customWidth="1"/>
    <col min="24" max="24" width="16.44140625" customWidth="1"/>
    <col min="25" max="25" width="11" customWidth="1"/>
    <col min="26" max="16384" width="11.44140625" style="1"/>
  </cols>
  <sheetData>
    <row r="1" spans="2:25" ht="86.25" customHeight="1" x14ac:dyDescent="0.3">
      <c r="B1" s="203"/>
      <c r="C1" s="204"/>
      <c r="D1" s="205" t="s">
        <v>21</v>
      </c>
      <c r="E1" s="205"/>
      <c r="F1" s="205"/>
      <c r="G1" s="205"/>
      <c r="H1" s="205"/>
      <c r="I1" s="205"/>
      <c r="J1" s="205"/>
      <c r="K1" s="205"/>
      <c r="L1" s="205"/>
      <c r="M1" s="205"/>
      <c r="N1" s="205"/>
      <c r="O1" s="205"/>
      <c r="P1" s="205"/>
      <c r="Q1" s="205"/>
      <c r="R1" s="205"/>
      <c r="S1" s="206"/>
    </row>
    <row r="2" spans="2:25" ht="17.7" customHeight="1" x14ac:dyDescent="0.3">
      <c r="B2" s="208"/>
      <c r="C2" s="209"/>
      <c r="D2" s="209"/>
      <c r="E2" s="209"/>
      <c r="F2" s="209"/>
      <c r="G2" s="209"/>
      <c r="H2" s="209"/>
      <c r="I2" s="209"/>
      <c r="J2" s="209"/>
      <c r="K2" s="209"/>
      <c r="L2" s="209"/>
      <c r="M2" s="209"/>
      <c r="N2" s="209"/>
      <c r="O2" s="209"/>
      <c r="P2" s="209"/>
      <c r="Q2" s="209"/>
      <c r="R2" s="209"/>
      <c r="S2" s="210"/>
    </row>
    <row r="3" spans="2:25" ht="29.25" customHeight="1" x14ac:dyDescent="0.3">
      <c r="B3" s="212" t="s">
        <v>163</v>
      </c>
      <c r="C3" s="213"/>
      <c r="D3" s="213"/>
      <c r="E3" s="213"/>
      <c r="F3" s="213"/>
      <c r="G3" s="213"/>
      <c r="H3" s="213"/>
      <c r="I3" s="213"/>
      <c r="J3" s="213"/>
      <c r="K3" s="213"/>
      <c r="L3" s="213"/>
      <c r="M3" s="213"/>
      <c r="N3" s="213"/>
      <c r="O3" s="213"/>
      <c r="P3" s="213"/>
      <c r="Q3" s="213"/>
      <c r="R3" s="213"/>
      <c r="S3" s="214"/>
    </row>
    <row r="4" spans="2:25" ht="30.45" customHeight="1" x14ac:dyDescent="0.3">
      <c r="B4" s="10" t="s">
        <v>37</v>
      </c>
      <c r="C4" s="144" t="s">
        <v>167</v>
      </c>
      <c r="D4" s="145"/>
      <c r="E4" s="145"/>
      <c r="F4" s="145"/>
      <c r="G4" s="145"/>
      <c r="H4" s="145"/>
      <c r="I4" s="145"/>
      <c r="J4" s="145"/>
      <c r="K4" s="145"/>
      <c r="L4" s="145"/>
      <c r="M4" s="145"/>
      <c r="N4" s="145"/>
      <c r="O4" s="145"/>
      <c r="P4" s="145"/>
      <c r="Q4" s="145"/>
      <c r="R4" s="145"/>
      <c r="S4" s="146"/>
    </row>
    <row r="5" spans="2:25" ht="30.45" customHeight="1" x14ac:dyDescent="0.3">
      <c r="B5" s="10" t="s">
        <v>22</v>
      </c>
      <c r="C5" s="144" t="s">
        <v>88</v>
      </c>
      <c r="D5" s="145"/>
      <c r="E5" s="145"/>
      <c r="F5" s="145"/>
      <c r="G5" s="145"/>
      <c r="H5" s="145"/>
      <c r="I5" s="145"/>
      <c r="J5" s="211"/>
      <c r="K5" s="207" t="s">
        <v>36</v>
      </c>
      <c r="L5" s="207"/>
      <c r="M5" s="215" t="str">
        <f>VLOOKUP(C5,'Listas desplegables'!D3:G46,2,0)</f>
        <v>Difusión, apoyo y atención a consumidores y miembros de la RNPC</v>
      </c>
      <c r="N5" s="215"/>
      <c r="O5" s="215"/>
      <c r="P5" s="215"/>
      <c r="Q5" s="215"/>
      <c r="R5" s="215"/>
      <c r="S5" s="216"/>
    </row>
    <row r="6" spans="2:25" ht="36.75" customHeight="1" x14ac:dyDescent="0.3">
      <c r="B6" s="10" t="s">
        <v>38</v>
      </c>
      <c r="C6" s="197" t="str">
        <f>VLOOKUP(C5,'Listas desplegables'!D3:G46,4,0)</f>
        <v>Coordinador del Grupo de Trabajo de Apoyo de la Red Nacional de Protección al Consumidor (RNPC)</v>
      </c>
      <c r="D6" s="197"/>
      <c r="E6" s="197"/>
      <c r="F6" s="197"/>
      <c r="G6" s="197"/>
      <c r="H6" s="197"/>
      <c r="I6" s="197"/>
      <c r="J6" s="197"/>
      <c r="K6" s="196" t="s">
        <v>39</v>
      </c>
      <c r="L6" s="196"/>
      <c r="M6" s="198" t="s">
        <v>127</v>
      </c>
      <c r="N6" s="197"/>
      <c r="O6" s="197"/>
      <c r="P6" s="197"/>
      <c r="Q6" s="197"/>
      <c r="R6" s="197"/>
      <c r="S6" s="199"/>
    </row>
    <row r="7" spans="2:25" ht="15.75" customHeight="1" x14ac:dyDescent="0.3">
      <c r="B7" s="200"/>
      <c r="C7" s="201"/>
      <c r="D7" s="201"/>
      <c r="E7" s="201"/>
      <c r="F7" s="201"/>
      <c r="G7" s="201"/>
      <c r="H7" s="201"/>
      <c r="I7" s="201"/>
      <c r="J7" s="201"/>
      <c r="K7" s="201"/>
      <c r="L7" s="201"/>
      <c r="M7" s="201"/>
      <c r="N7" s="201"/>
      <c r="O7" s="201"/>
      <c r="P7" s="201"/>
      <c r="Q7" s="201"/>
      <c r="R7" s="201"/>
      <c r="S7" s="202"/>
    </row>
    <row r="8" spans="2:25" ht="30.75" customHeight="1" x14ac:dyDescent="0.3">
      <c r="B8" s="10" t="s">
        <v>23</v>
      </c>
      <c r="C8" s="218" t="str">
        <f>Caracterización!W8</f>
        <v>Cobertura de los servicios de la RNPC en el territorio Nacional.</v>
      </c>
      <c r="D8" s="218"/>
      <c r="E8" s="218"/>
      <c r="F8" s="218"/>
      <c r="G8" s="218"/>
      <c r="H8" s="218"/>
      <c r="I8" s="218"/>
      <c r="J8" s="218"/>
      <c r="K8" s="196" t="s">
        <v>40</v>
      </c>
      <c r="L8" s="196"/>
      <c r="M8" s="257" t="s">
        <v>260</v>
      </c>
      <c r="N8" s="257"/>
      <c r="O8" s="196" t="s">
        <v>43</v>
      </c>
      <c r="P8" s="196"/>
      <c r="Q8" s="219" t="s">
        <v>171</v>
      </c>
      <c r="R8" s="219"/>
      <c r="S8" s="220"/>
    </row>
    <row r="9" spans="2:25" ht="57" customHeight="1" x14ac:dyDescent="0.3">
      <c r="B9" s="10" t="s">
        <v>24</v>
      </c>
      <c r="C9" s="223" t="s">
        <v>364</v>
      </c>
      <c r="D9" s="224"/>
      <c r="E9" s="224"/>
      <c r="F9" s="224"/>
      <c r="G9" s="224"/>
      <c r="H9" s="224"/>
      <c r="I9" s="224"/>
      <c r="J9" s="224"/>
      <c r="K9" s="224"/>
      <c r="L9" s="224"/>
      <c r="M9" s="224"/>
      <c r="N9" s="224"/>
      <c r="O9" s="224"/>
      <c r="P9" s="224"/>
      <c r="Q9" s="224"/>
      <c r="R9" s="224"/>
      <c r="S9" s="225"/>
    </row>
    <row r="10" spans="2:25" ht="42" customHeight="1" x14ac:dyDescent="0.3">
      <c r="B10" s="10" t="s">
        <v>41</v>
      </c>
      <c r="C10" s="223" t="s">
        <v>362</v>
      </c>
      <c r="D10" s="224"/>
      <c r="E10" s="224"/>
      <c r="F10" s="224"/>
      <c r="G10" s="224"/>
      <c r="H10" s="224"/>
      <c r="I10" s="224"/>
      <c r="J10" s="224"/>
      <c r="K10" s="224"/>
      <c r="L10" s="224"/>
      <c r="M10" s="224"/>
      <c r="N10" s="224"/>
      <c r="O10" s="224"/>
      <c r="P10" s="224"/>
      <c r="Q10" s="224"/>
      <c r="R10" s="224"/>
      <c r="S10" s="225"/>
    </row>
    <row r="11" spans="2:25" ht="69" customHeight="1" x14ac:dyDescent="0.3">
      <c r="B11" s="33" t="s">
        <v>166</v>
      </c>
      <c r="C11" s="98" t="str">
        <f>Caracterización!P7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 a través de los programas Ruta del Consumidor de Bienes y Servicios –RC- y Casas del Consumidor de Bienes y Servicios –CC- en sus componentes de atención y orientación a los consumidores y usuarios.</v>
      </c>
      <c r="D11" s="98"/>
      <c r="E11" s="98"/>
      <c r="F11" s="98"/>
      <c r="G11" s="98"/>
      <c r="H11" s="98"/>
      <c r="I11" s="98"/>
      <c r="J11" s="98"/>
      <c r="K11" s="98"/>
      <c r="L11" s="98"/>
      <c r="M11" s="98"/>
      <c r="N11" s="98"/>
      <c r="O11" s="98"/>
      <c r="P11" s="98"/>
      <c r="Q11" s="98"/>
      <c r="R11" s="98"/>
      <c r="S11" s="221"/>
    </row>
    <row r="12" spans="2:25" ht="14.25" customHeight="1" x14ac:dyDescent="0.3">
      <c r="B12" s="226"/>
      <c r="C12" s="227"/>
      <c r="D12" s="227"/>
      <c r="E12" s="227"/>
      <c r="F12" s="227"/>
      <c r="G12" s="227"/>
      <c r="H12" s="227"/>
      <c r="I12" s="227"/>
      <c r="J12" s="227"/>
      <c r="K12" s="227"/>
      <c r="L12" s="227"/>
      <c r="M12" s="227"/>
      <c r="N12" s="227"/>
      <c r="O12" s="227"/>
      <c r="P12" s="227"/>
      <c r="Q12" s="227"/>
      <c r="R12" s="227"/>
      <c r="S12" s="228"/>
    </row>
    <row r="13" spans="2:25" s="3" customFormat="1" ht="30.45" customHeight="1" x14ac:dyDescent="0.3">
      <c r="B13" s="32" t="s">
        <v>25</v>
      </c>
      <c r="C13" s="127" t="s">
        <v>165</v>
      </c>
      <c r="D13" s="93"/>
      <c r="E13" s="127" t="s">
        <v>42</v>
      </c>
      <c r="F13" s="92"/>
      <c r="G13" s="92"/>
      <c r="H13" s="93"/>
      <c r="I13" s="207" t="s">
        <v>26</v>
      </c>
      <c r="J13" s="207"/>
      <c r="K13" s="207"/>
      <c r="L13" s="207"/>
      <c r="M13" s="207"/>
      <c r="N13" s="207" t="s">
        <v>27</v>
      </c>
      <c r="O13" s="207"/>
      <c r="P13" s="207"/>
      <c r="Q13" s="207"/>
      <c r="R13" s="217"/>
      <c r="S13" s="229"/>
      <c r="U13"/>
      <c r="V13"/>
      <c r="W13"/>
      <c r="X13"/>
      <c r="Y13"/>
    </row>
    <row r="14" spans="2:25" ht="63.6" customHeight="1" x14ac:dyDescent="0.3">
      <c r="B14" s="258" t="s">
        <v>352</v>
      </c>
      <c r="C14" s="259" t="s">
        <v>354</v>
      </c>
      <c r="D14" s="259"/>
      <c r="E14" s="259" t="s">
        <v>361</v>
      </c>
      <c r="F14" s="259"/>
      <c r="G14" s="259"/>
      <c r="H14" s="259"/>
      <c r="I14" s="259" t="s">
        <v>195</v>
      </c>
      <c r="J14" s="259"/>
      <c r="K14" s="259"/>
      <c r="L14" s="259"/>
      <c r="M14" s="259"/>
      <c r="N14" s="259" t="s">
        <v>360</v>
      </c>
      <c r="O14" s="259"/>
      <c r="P14" s="259"/>
      <c r="Q14" s="259"/>
      <c r="R14" s="260"/>
      <c r="S14" s="229"/>
    </row>
    <row r="15" spans="2:25" ht="72.599999999999994" customHeight="1" x14ac:dyDescent="0.3">
      <c r="B15" s="258"/>
      <c r="C15" s="259" t="s">
        <v>353</v>
      </c>
      <c r="D15" s="259"/>
      <c r="E15" s="259" t="s">
        <v>355</v>
      </c>
      <c r="F15" s="259"/>
      <c r="G15" s="259"/>
      <c r="H15" s="259"/>
      <c r="I15" s="259" t="s">
        <v>195</v>
      </c>
      <c r="J15" s="259"/>
      <c r="K15" s="259"/>
      <c r="L15" s="259"/>
      <c r="M15" s="259"/>
      <c r="N15" s="261" t="s">
        <v>356</v>
      </c>
      <c r="O15" s="261"/>
      <c r="P15" s="261"/>
      <c r="Q15" s="261"/>
      <c r="R15" s="262"/>
      <c r="S15" s="229"/>
    </row>
    <row r="16" spans="2:25" x14ac:dyDescent="0.3">
      <c r="B16" s="236"/>
      <c r="C16" s="237"/>
      <c r="D16" s="237"/>
      <c r="E16" s="237"/>
      <c r="F16" s="237"/>
      <c r="G16" s="237"/>
      <c r="H16" s="237"/>
      <c r="I16" s="237"/>
      <c r="J16" s="237"/>
      <c r="K16" s="237"/>
      <c r="L16" s="237"/>
      <c r="M16" s="237"/>
      <c r="N16" s="237"/>
      <c r="O16" s="237"/>
      <c r="P16" s="237"/>
      <c r="Q16" s="237"/>
      <c r="R16" s="237"/>
      <c r="S16" s="238"/>
    </row>
    <row r="17" spans="2:19" ht="17.399999999999999" x14ac:dyDescent="0.3">
      <c r="B17" s="12"/>
      <c r="C17" s="4"/>
      <c r="D17" s="4"/>
      <c r="E17" s="4"/>
      <c r="F17" s="4"/>
      <c r="G17" s="4"/>
      <c r="H17" s="4"/>
      <c r="I17" s="4"/>
      <c r="J17" s="4"/>
      <c r="K17" s="4"/>
      <c r="L17" s="4"/>
      <c r="M17" s="4"/>
      <c r="N17" s="4"/>
      <c r="O17" s="4"/>
      <c r="P17" s="4"/>
      <c r="Q17" s="4"/>
      <c r="R17" s="5"/>
      <c r="S17" s="11"/>
    </row>
    <row r="18" spans="2:19" ht="17.399999999999999" x14ac:dyDescent="0.3">
      <c r="B18" s="16" t="s">
        <v>28</v>
      </c>
      <c r="C18" s="6" t="s">
        <v>29</v>
      </c>
      <c r="D18" s="42"/>
      <c r="E18" s="6"/>
      <c r="F18" s="6" t="s">
        <v>30</v>
      </c>
      <c r="G18" s="42"/>
      <c r="H18" s="6"/>
      <c r="I18" s="6" t="s">
        <v>31</v>
      </c>
      <c r="J18" s="6"/>
      <c r="K18" s="42"/>
      <c r="L18" s="6"/>
      <c r="M18" s="6" t="s">
        <v>32</v>
      </c>
      <c r="N18" s="42" t="s">
        <v>248</v>
      </c>
      <c r="O18" s="6"/>
      <c r="P18" s="6"/>
      <c r="Q18" s="6"/>
      <c r="R18" s="7"/>
      <c r="S18" s="11"/>
    </row>
    <row r="19" spans="2:19" ht="17.399999999999999" x14ac:dyDescent="0.3">
      <c r="B19" s="13"/>
      <c r="C19" s="8"/>
      <c r="D19" s="8"/>
      <c r="E19" s="8"/>
      <c r="F19" s="8"/>
      <c r="G19" s="8"/>
      <c r="H19" s="8"/>
      <c r="I19" s="8"/>
      <c r="J19" s="8"/>
      <c r="K19" s="8"/>
      <c r="L19" s="8"/>
      <c r="M19" s="8"/>
      <c r="N19" s="8"/>
      <c r="O19" s="8"/>
      <c r="P19" s="8"/>
      <c r="Q19" s="8"/>
      <c r="R19" s="9"/>
      <c r="S19" s="11"/>
    </row>
    <row r="20" spans="2:19" ht="15.6" x14ac:dyDescent="0.3">
      <c r="B20" s="14"/>
      <c r="C20" s="2"/>
      <c r="D20" s="2"/>
      <c r="E20" s="2"/>
      <c r="F20" s="2"/>
      <c r="G20" s="2"/>
      <c r="H20" s="2"/>
      <c r="I20" s="2"/>
      <c r="J20" s="2"/>
      <c r="K20" s="2"/>
      <c r="L20" s="2"/>
      <c r="M20" s="2"/>
      <c r="N20" s="2"/>
      <c r="O20" s="2"/>
      <c r="P20" s="2"/>
      <c r="Q20" s="2"/>
      <c r="R20" s="2"/>
      <c r="S20" s="11"/>
    </row>
    <row r="21" spans="2:19" ht="17.399999999999999" x14ac:dyDescent="0.3">
      <c r="B21" s="239" t="s">
        <v>33</v>
      </c>
      <c r="C21" s="233" t="s">
        <v>173</v>
      </c>
      <c r="D21" s="234"/>
      <c r="E21" s="234"/>
      <c r="F21" s="234"/>
      <c r="G21" s="240"/>
      <c r="H21" s="37"/>
      <c r="I21" s="241" t="s">
        <v>174</v>
      </c>
      <c r="J21" s="241"/>
      <c r="K21" s="241"/>
      <c r="L21" s="241"/>
      <c r="M21" s="242"/>
      <c r="N21" s="233" t="s">
        <v>175</v>
      </c>
      <c r="O21" s="234"/>
      <c r="P21" s="234"/>
      <c r="Q21" s="234"/>
      <c r="R21" s="235"/>
      <c r="S21" s="11"/>
    </row>
    <row r="22" spans="2:19" ht="17.399999999999999" x14ac:dyDescent="0.3">
      <c r="B22" s="239"/>
      <c r="C22" s="233" t="s">
        <v>248</v>
      </c>
      <c r="D22" s="234"/>
      <c r="E22" s="234"/>
      <c r="F22" s="234"/>
      <c r="G22" s="240"/>
      <c r="H22" s="233"/>
      <c r="I22" s="234"/>
      <c r="J22" s="234"/>
      <c r="K22" s="234"/>
      <c r="L22" s="234"/>
      <c r="M22" s="240"/>
      <c r="N22" s="233"/>
      <c r="O22" s="234"/>
      <c r="P22" s="234"/>
      <c r="Q22" s="234"/>
      <c r="R22" s="235"/>
      <c r="S22" s="11"/>
    </row>
    <row r="23" spans="2:19" ht="15.6" x14ac:dyDescent="0.3">
      <c r="B23" s="14"/>
      <c r="C23" s="2"/>
      <c r="D23" s="2"/>
      <c r="E23" s="2"/>
      <c r="F23" s="2"/>
      <c r="G23" s="2"/>
      <c r="H23" s="2"/>
      <c r="I23" s="2"/>
      <c r="J23" s="2"/>
      <c r="K23" s="2"/>
      <c r="L23" s="2"/>
      <c r="M23" s="2"/>
      <c r="N23" s="2"/>
      <c r="O23" s="2"/>
      <c r="P23" s="2"/>
      <c r="Q23" s="2"/>
      <c r="R23" s="2"/>
      <c r="S23" s="11"/>
    </row>
    <row r="24" spans="2:19" ht="160.5" customHeight="1" thickBot="1" x14ac:dyDescent="0.35">
      <c r="B24" s="39" t="s">
        <v>34</v>
      </c>
      <c r="C24" s="269" t="s">
        <v>357</v>
      </c>
      <c r="D24" s="270"/>
      <c r="E24" s="246" t="s">
        <v>35</v>
      </c>
      <c r="F24" s="247"/>
      <c r="G24" s="248"/>
      <c r="H24" s="263" t="s">
        <v>358</v>
      </c>
      <c r="I24" s="264"/>
      <c r="J24" s="265"/>
      <c r="K24" s="246" t="s">
        <v>197</v>
      </c>
      <c r="L24" s="247"/>
      <c r="M24" s="247"/>
      <c r="N24" s="248"/>
      <c r="O24" s="266" t="s">
        <v>359</v>
      </c>
      <c r="P24" s="267"/>
      <c r="Q24" s="267"/>
      <c r="R24" s="268"/>
      <c r="S24" s="15"/>
    </row>
    <row r="25" spans="2:19" customFormat="1" ht="60" customHeight="1" x14ac:dyDescent="0.3"/>
    <row r="26" spans="2:19" customFormat="1" x14ac:dyDescent="0.3"/>
    <row r="27" spans="2:19" customFormat="1" x14ac:dyDescent="0.3"/>
    <row r="28" spans="2:19" customFormat="1" x14ac:dyDescent="0.3"/>
    <row r="29" spans="2:19" customFormat="1" x14ac:dyDescent="0.3"/>
    <row r="30" spans="2:19" customFormat="1" x14ac:dyDescent="0.3"/>
    <row r="31" spans="2:19" customFormat="1" x14ac:dyDescent="0.3"/>
    <row r="32" spans="2:19"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5BA46798-4934-4A4E-A354-CFB2C3AAE35C}">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topLeftCell="H1" workbookViewId="0">
      <selection activeCell="L18" sqref="L18"/>
    </sheetView>
  </sheetViews>
  <sheetFormatPr baseColWidth="10" defaultRowHeight="14.4" x14ac:dyDescent="0.3"/>
  <cols>
    <col min="4" max="4" width="49" style="17" bestFit="1" customWidth="1"/>
    <col min="5" max="5" width="70" style="17" bestFit="1" customWidth="1"/>
    <col min="6" max="6" width="19.44140625" style="23" bestFit="1" customWidth="1"/>
    <col min="7" max="7" width="58.44140625" style="25" customWidth="1"/>
    <col min="12" max="12" width="60.109375" customWidth="1"/>
    <col min="17" max="17" width="26.6640625" bestFit="1" customWidth="1"/>
  </cols>
  <sheetData>
    <row r="1" spans="4:17" x14ac:dyDescent="0.3">
      <c r="Q1" s="38" t="s">
        <v>176</v>
      </c>
    </row>
    <row r="2" spans="4:17" x14ac:dyDescent="0.3">
      <c r="D2" s="18" t="s">
        <v>63</v>
      </c>
      <c r="E2" s="18" t="s">
        <v>45</v>
      </c>
      <c r="F2" s="24" t="s">
        <v>2</v>
      </c>
      <c r="G2" s="26" t="s">
        <v>112</v>
      </c>
      <c r="L2" s="34" t="s">
        <v>216</v>
      </c>
      <c r="O2" t="s">
        <v>171</v>
      </c>
      <c r="Q2" t="s">
        <v>177</v>
      </c>
    </row>
    <row r="3" spans="4:17" x14ac:dyDescent="0.3">
      <c r="D3" s="19" t="s">
        <v>101</v>
      </c>
      <c r="E3" s="17" t="s">
        <v>46</v>
      </c>
      <c r="F3" s="23" t="s">
        <v>60</v>
      </c>
      <c r="G3" s="25" t="s">
        <v>113</v>
      </c>
      <c r="L3" s="35" t="s">
        <v>205</v>
      </c>
      <c r="O3" t="s">
        <v>172</v>
      </c>
      <c r="Q3" t="s">
        <v>178</v>
      </c>
    </row>
    <row r="4" spans="4:17" x14ac:dyDescent="0.3">
      <c r="D4" s="19" t="s">
        <v>102</v>
      </c>
      <c r="E4" s="17" t="s">
        <v>46</v>
      </c>
      <c r="F4" s="23" t="s">
        <v>60</v>
      </c>
      <c r="G4" s="25" t="s">
        <v>113</v>
      </c>
      <c r="L4" s="34" t="s">
        <v>217</v>
      </c>
      <c r="Q4" s="38" t="s">
        <v>179</v>
      </c>
    </row>
    <row r="5" spans="4:17" x14ac:dyDescent="0.3">
      <c r="D5" s="19" t="s">
        <v>103</v>
      </c>
      <c r="E5" s="17" t="s">
        <v>46</v>
      </c>
      <c r="F5" s="23" t="s">
        <v>60</v>
      </c>
      <c r="G5" s="25" t="s">
        <v>115</v>
      </c>
      <c r="L5" s="36" t="s">
        <v>206</v>
      </c>
      <c r="Q5" t="s">
        <v>180</v>
      </c>
    </row>
    <row r="6" spans="4:17" x14ac:dyDescent="0.3">
      <c r="D6" s="19" t="s">
        <v>104</v>
      </c>
      <c r="E6" s="17" t="s">
        <v>47</v>
      </c>
      <c r="F6" s="23" t="s">
        <v>60</v>
      </c>
      <c r="G6" s="25" t="s">
        <v>116</v>
      </c>
      <c r="L6" s="36" t="s">
        <v>207</v>
      </c>
      <c r="Q6" t="s">
        <v>181</v>
      </c>
    </row>
    <row r="7" spans="4:17" x14ac:dyDescent="0.3">
      <c r="D7" s="19" t="s">
        <v>105</v>
      </c>
      <c r="E7" s="17" t="s">
        <v>47</v>
      </c>
      <c r="F7" s="23" t="s">
        <v>60</v>
      </c>
      <c r="G7" s="25" t="s">
        <v>192</v>
      </c>
      <c r="L7" s="36" t="s">
        <v>208</v>
      </c>
      <c r="Q7" t="s">
        <v>182</v>
      </c>
    </row>
    <row r="8" spans="4:17" x14ac:dyDescent="0.3">
      <c r="D8" s="19" t="s">
        <v>64</v>
      </c>
      <c r="E8" s="17" t="s">
        <v>47</v>
      </c>
      <c r="F8" s="23" t="s">
        <v>60</v>
      </c>
      <c r="G8" s="25" t="s">
        <v>118</v>
      </c>
      <c r="L8" s="36" t="s">
        <v>209</v>
      </c>
      <c r="Q8" t="s">
        <v>183</v>
      </c>
    </row>
    <row r="9" spans="4:17" x14ac:dyDescent="0.3">
      <c r="D9" s="19" t="s">
        <v>106</v>
      </c>
      <c r="E9" s="17" t="s">
        <v>47</v>
      </c>
      <c r="F9" s="23" t="s">
        <v>60</v>
      </c>
      <c r="G9" s="25" t="s">
        <v>116</v>
      </c>
      <c r="L9" s="34" t="s">
        <v>218</v>
      </c>
      <c r="Q9" t="s">
        <v>184</v>
      </c>
    </row>
    <row r="10" spans="4:17" x14ac:dyDescent="0.3">
      <c r="D10" s="19" t="s">
        <v>107</v>
      </c>
      <c r="E10" s="17" t="s">
        <v>48</v>
      </c>
      <c r="F10" s="23" t="s">
        <v>60</v>
      </c>
      <c r="G10" s="25" t="s">
        <v>113</v>
      </c>
      <c r="L10" s="36" t="s">
        <v>210</v>
      </c>
      <c r="Q10" s="38" t="s">
        <v>185</v>
      </c>
    </row>
    <row r="11" spans="4:17" x14ac:dyDescent="0.3">
      <c r="D11" s="19" t="s">
        <v>108</v>
      </c>
      <c r="E11" s="17" t="s">
        <v>48</v>
      </c>
      <c r="F11" s="23" t="s">
        <v>60</v>
      </c>
      <c r="G11" s="25" t="s">
        <v>119</v>
      </c>
      <c r="L11" s="36" t="s">
        <v>211</v>
      </c>
      <c r="Q11" t="s">
        <v>186</v>
      </c>
    </row>
    <row r="12" spans="4:17" x14ac:dyDescent="0.3">
      <c r="D12" s="19" t="s">
        <v>109</v>
      </c>
      <c r="E12" s="17" t="s">
        <v>48</v>
      </c>
      <c r="F12" s="23" t="s">
        <v>60</v>
      </c>
      <c r="G12" s="25" t="s">
        <v>114</v>
      </c>
      <c r="L12" s="36" t="s">
        <v>212</v>
      </c>
      <c r="Q12" t="s">
        <v>187</v>
      </c>
    </row>
    <row r="13" spans="4:17" x14ac:dyDescent="0.3">
      <c r="D13" s="19" t="s">
        <v>110</v>
      </c>
      <c r="E13" s="17" t="s">
        <v>48</v>
      </c>
      <c r="F13" s="23" t="s">
        <v>60</v>
      </c>
      <c r="G13" s="25" t="s">
        <v>193</v>
      </c>
      <c r="L13" s="34" t="s">
        <v>219</v>
      </c>
      <c r="Q13" s="38" t="s">
        <v>188</v>
      </c>
    </row>
    <row r="14" spans="4:17" x14ac:dyDescent="0.3">
      <c r="D14" s="21" t="s">
        <v>78</v>
      </c>
      <c r="E14" s="17" t="s">
        <v>49</v>
      </c>
      <c r="F14" s="23" t="s">
        <v>61</v>
      </c>
      <c r="G14" s="25" t="s">
        <v>123</v>
      </c>
      <c r="L14" s="36" t="s">
        <v>213</v>
      </c>
      <c r="Q14" t="s">
        <v>189</v>
      </c>
    </row>
    <row r="15" spans="4:17" x14ac:dyDescent="0.3">
      <c r="D15" s="21" t="s">
        <v>65</v>
      </c>
      <c r="E15" s="17" t="s">
        <v>49</v>
      </c>
      <c r="F15" s="23" t="s">
        <v>61</v>
      </c>
      <c r="G15" s="25" t="s">
        <v>123</v>
      </c>
      <c r="L15" s="36" t="s">
        <v>214</v>
      </c>
      <c r="Q15" t="s">
        <v>190</v>
      </c>
    </row>
    <row r="16" spans="4:17" x14ac:dyDescent="0.3">
      <c r="D16" s="21" t="s">
        <v>79</v>
      </c>
      <c r="E16" s="17" t="s">
        <v>50</v>
      </c>
      <c r="F16" s="23" t="s">
        <v>61</v>
      </c>
      <c r="G16" s="25" t="s">
        <v>126</v>
      </c>
      <c r="L16" s="36" t="s">
        <v>215</v>
      </c>
      <c r="Q16" t="s">
        <v>191</v>
      </c>
    </row>
    <row r="17" spans="4:15" x14ac:dyDescent="0.3">
      <c r="D17" s="21" t="s">
        <v>80</v>
      </c>
      <c r="E17" s="17" t="s">
        <v>50</v>
      </c>
      <c r="F17" s="23" t="s">
        <v>61</v>
      </c>
      <c r="G17" s="25" t="s">
        <v>203</v>
      </c>
      <c r="L17" s="34" t="s">
        <v>220</v>
      </c>
    </row>
    <row r="18" spans="4:15" x14ac:dyDescent="0.3">
      <c r="D18" s="21" t="s">
        <v>81</v>
      </c>
      <c r="E18" s="17" t="s">
        <v>52</v>
      </c>
      <c r="F18" s="23" t="s">
        <v>61</v>
      </c>
      <c r="G18" s="25" t="s">
        <v>202</v>
      </c>
      <c r="L18" s="36" t="s">
        <v>221</v>
      </c>
    </row>
    <row r="19" spans="4:15" ht="28.8" x14ac:dyDescent="0.3">
      <c r="D19" s="21" t="s">
        <v>82</v>
      </c>
      <c r="E19" s="17" t="s">
        <v>52</v>
      </c>
      <c r="F19" s="23" t="s">
        <v>61</v>
      </c>
      <c r="G19" s="25" t="s">
        <v>201</v>
      </c>
      <c r="L19" s="36" t="s">
        <v>222</v>
      </c>
      <c r="O19" t="s">
        <v>195</v>
      </c>
    </row>
    <row r="20" spans="4:15" ht="28.8" x14ac:dyDescent="0.3">
      <c r="D20" s="21" t="s">
        <v>83</v>
      </c>
      <c r="E20" s="17" t="s">
        <v>55</v>
      </c>
      <c r="F20" s="23" t="s">
        <v>61</v>
      </c>
      <c r="G20" s="25" t="s">
        <v>200</v>
      </c>
      <c r="L20" s="34" t="s">
        <v>223</v>
      </c>
      <c r="O20" t="s">
        <v>196</v>
      </c>
    </row>
    <row r="21" spans="4:15" ht="28.8" x14ac:dyDescent="0.3">
      <c r="D21" s="21" t="s">
        <v>84</v>
      </c>
      <c r="E21" s="17" t="s">
        <v>55</v>
      </c>
      <c r="F21" s="23" t="s">
        <v>61</v>
      </c>
      <c r="G21" s="25" t="s">
        <v>200</v>
      </c>
      <c r="L21" s="35" t="s">
        <v>224</v>
      </c>
    </row>
    <row r="22" spans="4:15" ht="28.8" x14ac:dyDescent="0.3">
      <c r="D22" s="21" t="s">
        <v>85</v>
      </c>
      <c r="E22" s="17" t="s">
        <v>55</v>
      </c>
      <c r="F22" s="23" t="s">
        <v>61</v>
      </c>
      <c r="G22" s="25" t="s">
        <v>200</v>
      </c>
      <c r="L22" s="34" t="s">
        <v>225</v>
      </c>
    </row>
    <row r="23" spans="4:15" ht="43.2" x14ac:dyDescent="0.3">
      <c r="D23" s="21" t="s">
        <v>86</v>
      </c>
      <c r="E23" s="17" t="s">
        <v>53</v>
      </c>
      <c r="F23" s="23" t="s">
        <v>61</v>
      </c>
      <c r="G23" s="25" t="s">
        <v>125</v>
      </c>
      <c r="L23" s="36" t="s">
        <v>167</v>
      </c>
    </row>
    <row r="24" spans="4:15" ht="28.8" x14ac:dyDescent="0.3">
      <c r="D24" s="21" t="s">
        <v>87</v>
      </c>
      <c r="E24" s="17" t="s">
        <v>56</v>
      </c>
      <c r="F24" s="23" t="s">
        <v>61</v>
      </c>
      <c r="G24" s="25" t="s">
        <v>127</v>
      </c>
      <c r="L24" s="35" t="s">
        <v>226</v>
      </c>
    </row>
    <row r="25" spans="4:15" ht="28.8" x14ac:dyDescent="0.3">
      <c r="D25" s="21" t="s">
        <v>88</v>
      </c>
      <c r="E25" s="17" t="s">
        <v>56</v>
      </c>
      <c r="F25" s="23" t="s">
        <v>61</v>
      </c>
      <c r="G25" s="25" t="s">
        <v>127</v>
      </c>
      <c r="L25" s="35" t="s">
        <v>227</v>
      </c>
    </row>
    <row r="26" spans="4:15" ht="26.4" x14ac:dyDescent="0.3">
      <c r="D26" s="21" t="s">
        <v>89</v>
      </c>
      <c r="E26" s="17" t="s">
        <v>54</v>
      </c>
      <c r="F26" s="23" t="s">
        <v>61</v>
      </c>
      <c r="G26" s="25" t="s">
        <v>124</v>
      </c>
      <c r="L26" s="34" t="s">
        <v>228</v>
      </c>
    </row>
    <row r="27" spans="4:15" ht="26.4" x14ac:dyDescent="0.3">
      <c r="D27" s="21" t="s">
        <v>90</v>
      </c>
      <c r="E27" s="17" t="s">
        <v>51</v>
      </c>
      <c r="F27" s="23" t="s">
        <v>61</v>
      </c>
      <c r="G27" s="25" t="s">
        <v>120</v>
      </c>
      <c r="L27" s="35" t="s">
        <v>229</v>
      </c>
    </row>
    <row r="28" spans="4:15" ht="26.4" x14ac:dyDescent="0.3">
      <c r="D28" s="21" t="s">
        <v>91</v>
      </c>
      <c r="E28" s="17" t="s">
        <v>51</v>
      </c>
      <c r="F28" s="23" t="s">
        <v>61</v>
      </c>
      <c r="G28" s="25" t="s">
        <v>121</v>
      </c>
      <c r="L28" s="34" t="s">
        <v>230</v>
      </c>
    </row>
    <row r="29" spans="4:15" ht="28.8" x14ac:dyDescent="0.3">
      <c r="D29" s="21" t="s">
        <v>111</v>
      </c>
      <c r="E29" s="17" t="s">
        <v>51</v>
      </c>
      <c r="F29" s="23" t="s">
        <v>61</v>
      </c>
      <c r="G29" s="25" t="s">
        <v>122</v>
      </c>
      <c r="L29" s="35" t="s">
        <v>231</v>
      </c>
    </row>
    <row r="30" spans="4:15" x14ac:dyDescent="0.3">
      <c r="D30" s="22" t="s">
        <v>92</v>
      </c>
      <c r="E30" s="17" t="s">
        <v>96</v>
      </c>
      <c r="F30" s="23" t="s">
        <v>62</v>
      </c>
      <c r="G30" s="25" t="s">
        <v>194</v>
      </c>
      <c r="L30" s="34" t="s">
        <v>232</v>
      </c>
    </row>
    <row r="31" spans="4:15" x14ac:dyDescent="0.3">
      <c r="D31" s="22" t="s">
        <v>66</v>
      </c>
      <c r="E31" s="17" t="s">
        <v>96</v>
      </c>
      <c r="F31" s="23" t="s">
        <v>62</v>
      </c>
      <c r="G31" s="25" t="s">
        <v>117</v>
      </c>
      <c r="L31" s="35" t="s">
        <v>233</v>
      </c>
    </row>
    <row r="32" spans="4:15" x14ac:dyDescent="0.3">
      <c r="D32" s="22" t="s">
        <v>67</v>
      </c>
      <c r="E32" s="17" t="s">
        <v>67</v>
      </c>
      <c r="F32" s="23" t="s">
        <v>62</v>
      </c>
      <c r="G32" s="25" t="s">
        <v>119</v>
      </c>
      <c r="L32" s="35" t="s">
        <v>234</v>
      </c>
    </row>
    <row r="33" spans="4:12" ht="26.4" x14ac:dyDescent="0.3">
      <c r="D33" s="22" t="s">
        <v>68</v>
      </c>
      <c r="E33" s="17" t="s">
        <v>97</v>
      </c>
      <c r="F33" s="23" t="s">
        <v>62</v>
      </c>
      <c r="G33" s="25" t="s">
        <v>119</v>
      </c>
      <c r="L33" s="34" t="s">
        <v>235</v>
      </c>
    </row>
    <row r="34" spans="4:12" x14ac:dyDescent="0.3">
      <c r="D34" s="22" t="s">
        <v>69</v>
      </c>
      <c r="E34" s="17" t="s">
        <v>97</v>
      </c>
      <c r="F34" s="23" t="s">
        <v>62</v>
      </c>
      <c r="G34" s="25" t="s">
        <v>119</v>
      </c>
      <c r="L34" s="34" t="s">
        <v>236</v>
      </c>
    </row>
    <row r="35" spans="4:12" x14ac:dyDescent="0.3">
      <c r="D35" s="22" t="s">
        <v>70</v>
      </c>
      <c r="E35" s="17" t="s">
        <v>97</v>
      </c>
      <c r="F35" s="23" t="s">
        <v>62</v>
      </c>
      <c r="G35" s="25" t="s">
        <v>119</v>
      </c>
      <c r="L35" s="36" t="s">
        <v>168</v>
      </c>
    </row>
    <row r="36" spans="4:12" x14ac:dyDescent="0.3">
      <c r="D36" s="22" t="s">
        <v>71</v>
      </c>
      <c r="E36" s="17" t="s">
        <v>98</v>
      </c>
      <c r="F36" s="23" t="s">
        <v>62</v>
      </c>
      <c r="G36" s="25" t="s">
        <v>128</v>
      </c>
      <c r="L36" s="36" t="s">
        <v>169</v>
      </c>
    </row>
    <row r="37" spans="4:12" x14ac:dyDescent="0.3">
      <c r="D37" s="22" t="s">
        <v>72</v>
      </c>
      <c r="E37" s="17" t="s">
        <v>98</v>
      </c>
      <c r="F37" s="23" t="s">
        <v>62</v>
      </c>
      <c r="G37" s="25" t="s">
        <v>128</v>
      </c>
      <c r="L37" s="36" t="s">
        <v>170</v>
      </c>
    </row>
    <row r="38" spans="4:12" x14ac:dyDescent="0.3">
      <c r="D38" s="22" t="s">
        <v>73</v>
      </c>
      <c r="E38" s="17" t="s">
        <v>98</v>
      </c>
      <c r="F38" s="23" t="s">
        <v>62</v>
      </c>
      <c r="G38" s="25" t="s">
        <v>128</v>
      </c>
      <c r="L38" s="35" t="s">
        <v>237</v>
      </c>
    </row>
    <row r="39" spans="4:12" x14ac:dyDescent="0.3">
      <c r="D39" s="22" t="s">
        <v>74</v>
      </c>
      <c r="E39" s="17" t="s">
        <v>99</v>
      </c>
      <c r="F39" s="23" t="s">
        <v>62</v>
      </c>
      <c r="G39" s="25" t="s">
        <v>129</v>
      </c>
      <c r="L39" s="35" t="s">
        <v>238</v>
      </c>
    </row>
    <row r="40" spans="4:12" x14ac:dyDescent="0.3">
      <c r="D40" s="22" t="s">
        <v>75</v>
      </c>
      <c r="E40" s="17" t="s">
        <v>99</v>
      </c>
      <c r="F40" s="23" t="s">
        <v>62</v>
      </c>
      <c r="G40" s="25" t="s">
        <v>129</v>
      </c>
      <c r="L40" s="36" t="s">
        <v>239</v>
      </c>
    </row>
    <row r="41" spans="4:12" x14ac:dyDescent="0.3">
      <c r="D41" s="22" t="s">
        <v>76</v>
      </c>
      <c r="E41" s="17" t="s">
        <v>99</v>
      </c>
      <c r="F41" s="23" t="s">
        <v>62</v>
      </c>
      <c r="G41" s="25" t="s">
        <v>129</v>
      </c>
      <c r="L41" s="36" t="s">
        <v>240</v>
      </c>
    </row>
    <row r="42" spans="4:12" x14ac:dyDescent="0.3">
      <c r="D42" s="22" t="s">
        <v>77</v>
      </c>
      <c r="E42" s="17" t="s">
        <v>99</v>
      </c>
      <c r="F42" s="23" t="s">
        <v>62</v>
      </c>
      <c r="G42" s="25" t="s">
        <v>129</v>
      </c>
      <c r="L42" s="36" t="s">
        <v>241</v>
      </c>
    </row>
    <row r="43" spans="4:12" x14ac:dyDescent="0.3">
      <c r="D43" s="22" t="s">
        <v>198</v>
      </c>
      <c r="E43" s="17" t="s">
        <v>100</v>
      </c>
      <c r="F43" s="23" t="s">
        <v>62</v>
      </c>
      <c r="G43" s="25" t="s">
        <v>130</v>
      </c>
    </row>
    <row r="44" spans="4:12" ht="28.8" x14ac:dyDescent="0.3">
      <c r="D44" s="22" t="s">
        <v>93</v>
      </c>
      <c r="E44" s="17" t="s">
        <v>100</v>
      </c>
      <c r="F44" s="23" t="s">
        <v>62</v>
      </c>
      <c r="G44" s="25" t="s">
        <v>130</v>
      </c>
    </row>
    <row r="45" spans="4:12" x14ac:dyDescent="0.3">
      <c r="D45" s="22" t="s">
        <v>199</v>
      </c>
      <c r="E45" s="17" t="s">
        <v>100</v>
      </c>
      <c r="F45" s="23" t="s">
        <v>62</v>
      </c>
      <c r="G45" s="25" t="s">
        <v>130</v>
      </c>
    </row>
    <row r="46" spans="4:12" ht="28.8" x14ac:dyDescent="0.3">
      <c r="D46" s="20" t="s">
        <v>94</v>
      </c>
      <c r="E46" s="17" t="s">
        <v>57</v>
      </c>
      <c r="F46" s="23" t="s">
        <v>204</v>
      </c>
      <c r="G46" s="25" t="s">
        <v>131</v>
      </c>
    </row>
    <row r="47" spans="4:12" ht="28.8" x14ac:dyDescent="0.3">
      <c r="D47" s="20" t="s">
        <v>95</v>
      </c>
      <c r="E47" s="17" t="s">
        <v>57</v>
      </c>
      <c r="F47" s="23" t="s">
        <v>204</v>
      </c>
      <c r="G47" s="25" t="s">
        <v>113</v>
      </c>
    </row>
    <row r="51" spans="4:4" x14ac:dyDescent="0.3">
      <c r="D51" s="17" t="s">
        <v>133</v>
      </c>
    </row>
    <row r="52" spans="4:4" x14ac:dyDescent="0.3">
      <c r="D52" s="25" t="s">
        <v>134</v>
      </c>
    </row>
    <row r="53" spans="4:4" x14ac:dyDescent="0.3">
      <c r="D53" s="25" t="s">
        <v>135</v>
      </c>
    </row>
    <row r="54" spans="4:4" ht="28.8" x14ac:dyDescent="0.3">
      <c r="D54" s="25" t="s">
        <v>136</v>
      </c>
    </row>
    <row r="55" spans="4:4" x14ac:dyDescent="0.3">
      <c r="D55" s="25" t="s">
        <v>137</v>
      </c>
    </row>
    <row r="56" spans="4:4" ht="28.8" x14ac:dyDescent="0.3">
      <c r="D56" s="25" t="s">
        <v>138</v>
      </c>
    </row>
    <row r="57" spans="4:4" ht="28.8" x14ac:dyDescent="0.3">
      <c r="D57" s="25" t="s">
        <v>139</v>
      </c>
    </row>
    <row r="58" spans="4:4" ht="28.8" x14ac:dyDescent="0.3">
      <c r="D58" s="25" t="s">
        <v>140</v>
      </c>
    </row>
    <row r="59" spans="4:4" ht="28.8" x14ac:dyDescent="0.3">
      <c r="D59" s="25" t="s">
        <v>141</v>
      </c>
    </row>
    <row r="60" spans="4:4" x14ac:dyDescent="0.3">
      <c r="D60" s="25" t="s">
        <v>142</v>
      </c>
    </row>
    <row r="61" spans="4:4" x14ac:dyDescent="0.3">
      <c r="D61" s="25" t="s">
        <v>143</v>
      </c>
    </row>
    <row r="62" spans="4:4" ht="43.2" x14ac:dyDescent="0.3">
      <c r="D62" s="25" t="s">
        <v>144</v>
      </c>
    </row>
    <row r="63" spans="4:4" ht="28.8" x14ac:dyDescent="0.3">
      <c r="D63" s="25" t="s">
        <v>145</v>
      </c>
    </row>
    <row r="64" spans="4:4" x14ac:dyDescent="0.3">
      <c r="D64" s="25" t="s">
        <v>146</v>
      </c>
    </row>
    <row r="65" spans="4:4" ht="28.8" x14ac:dyDescent="0.3">
      <c r="D65" s="25" t="s">
        <v>147</v>
      </c>
    </row>
    <row r="66" spans="4:4" x14ac:dyDescent="0.3">
      <c r="D66" s="25" t="s">
        <v>148</v>
      </c>
    </row>
    <row r="67" spans="4:4" ht="28.8" x14ac:dyDescent="0.3">
      <c r="D67" s="25" t="s">
        <v>149</v>
      </c>
    </row>
    <row r="68" spans="4:4" x14ac:dyDescent="0.3">
      <c r="D68" s="25" t="s">
        <v>150</v>
      </c>
    </row>
    <row r="69" spans="4:4" x14ac:dyDescent="0.3">
      <c r="D69" s="25" t="s">
        <v>151</v>
      </c>
    </row>
    <row r="70" spans="4:4" ht="28.8" x14ac:dyDescent="0.3">
      <c r="D70" s="25" t="s">
        <v>152</v>
      </c>
    </row>
    <row r="71" spans="4:4" ht="28.8" x14ac:dyDescent="0.3">
      <c r="D71" s="25" t="s">
        <v>153</v>
      </c>
    </row>
    <row r="72" spans="4:4" x14ac:dyDescent="0.3">
      <c r="D72" s="25" t="s">
        <v>154</v>
      </c>
    </row>
    <row r="73" spans="4:4" ht="28.8" x14ac:dyDescent="0.3">
      <c r="D73" s="25" t="s">
        <v>155</v>
      </c>
    </row>
    <row r="74" spans="4:4" ht="57.6" x14ac:dyDescent="0.3">
      <c r="D74" s="25" t="s">
        <v>156</v>
      </c>
    </row>
    <row r="75" spans="4:4" x14ac:dyDescent="0.3">
      <c r="D75" s="25" t="s">
        <v>157</v>
      </c>
    </row>
    <row r="76" spans="4:4" x14ac:dyDescent="0.3">
      <c r="D76" s="25" t="s">
        <v>158</v>
      </c>
    </row>
    <row r="77" spans="4:4" x14ac:dyDescent="0.3">
      <c r="D77" s="25" t="s">
        <v>159</v>
      </c>
    </row>
    <row r="78" spans="4:4" ht="43.2" x14ac:dyDescent="0.3">
      <c r="D78" s="25" t="s">
        <v>160</v>
      </c>
    </row>
    <row r="79" spans="4:4" x14ac:dyDescent="0.3">
      <c r="D79" s="25" t="s">
        <v>161</v>
      </c>
    </row>
    <row r="80" spans="4:4" ht="28.8" x14ac:dyDescent="0.3">
      <c r="D80" s="25" t="s">
        <v>162</v>
      </c>
    </row>
    <row r="81" spans="4:4" x14ac:dyDescent="0.3">
      <c r="D81"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 1</vt:lpstr>
      <vt:lpstr>INDICADOR 2</vt:lpstr>
      <vt:lpstr>Listas desplegables</vt:lpstr>
      <vt:lpstr>Apoyo</vt:lpstr>
      <vt:lpstr>'INDICADOR 1'!Área_de_impresión</vt:lpstr>
      <vt:lpstr>'INDICADOR 2'!Área_de_impresión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2019-06-14T18:59:48Z</cp:lastPrinted>
  <dcterms:created xsi:type="dcterms:W3CDTF">2019-04-09T16:24:36Z</dcterms:created>
  <dcterms:modified xsi:type="dcterms:W3CDTF">2023-05-12T14:55:09Z</dcterms:modified>
</cp:coreProperties>
</file>