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RMEN LUCIA CAICEDO\Desktop\CONTRATOS\"/>
    </mc:Choice>
  </mc:AlternateContent>
  <bookViews>
    <workbookView xWindow="0" yWindow="0" windowWidth="21600" windowHeight="9345"/>
  </bookViews>
  <sheets>
    <sheet name="GA01-F07" sheetId="1" r:id="rId1"/>
    <sheet name="Hoja1" sheetId="2" state="hidden" r:id="rId2"/>
  </sheets>
  <definedNames>
    <definedName name="_xlnm.Print_Area" localSheetId="0">'GA01-F07'!$A$1:$I$63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9" i="1" l="1"/>
  <c r="C37" i="1"/>
  <c r="C41" i="1" l="1"/>
  <c r="F52" i="1"/>
  <c r="C43" i="1" s="1"/>
  <c r="C47" i="1" s="1"/>
  <c r="C53" i="1" l="1"/>
</calcChain>
</file>

<file path=xl/comments1.xml><?xml version="1.0" encoding="utf-8"?>
<comments xmlns="http://schemas.openxmlformats.org/spreadsheetml/2006/main">
  <authors>
    <author>SIC</author>
    <author>Andrés Emilio Rojas Guacaneme</author>
  </authors>
  <commentList>
    <comment ref="C11" authorId="0" shapeId="0">
      <text>
        <r>
          <rPr>
            <b/>
            <sz val="9"/>
            <color indexed="81"/>
            <rFont val="Tahoma"/>
            <family val="2"/>
          </rPr>
          <t>SIC:</t>
        </r>
        <r>
          <rPr>
            <sz val="9"/>
            <color indexed="81"/>
            <rFont val="Tahoma"/>
            <family val="2"/>
          </rPr>
          <t xml:space="preserve">
Se debe incluir el objeto completo consignado en el contrato.</t>
        </r>
      </text>
    </comment>
    <comment ref="C13" authorId="1" shapeId="0">
      <text>
        <r>
          <rPr>
            <sz val="9"/>
            <color indexed="81"/>
            <rFont val="Tahoma"/>
            <family val="2"/>
          </rPr>
          <t>Se indica el plazo hasta el día que llegue el contrato inicialmente o como diga la cláusula de plazo.</t>
        </r>
      </text>
    </comment>
    <comment ref="F13" authorId="1" shapeId="0">
      <text>
        <r>
          <rPr>
            <sz val="9"/>
            <color indexed="81"/>
            <rFont val="Tahoma"/>
            <family val="2"/>
          </rPr>
          <t>Indicar fecha de inicio del contrato según acta de inicio</t>
        </r>
      </text>
    </comment>
    <comment ref="I13" authorId="1" shapeId="0">
      <text>
        <r>
          <rPr>
            <sz val="9"/>
            <color indexed="81"/>
            <rFont val="Tahoma"/>
            <family val="2"/>
          </rPr>
          <t>Se debe indicar la fecha final del contrato, si es terminación anticipada hasta el día que prestará sus servicios.</t>
        </r>
      </text>
    </comment>
    <comment ref="C14" authorId="1" shapeId="0">
      <text>
        <r>
          <rPr>
            <sz val="9"/>
            <color indexed="81"/>
            <rFont val="Tahoma"/>
            <family val="2"/>
          </rPr>
          <t>Nombre del supervisor actual del contrato</t>
        </r>
      </text>
    </comment>
    <comment ref="G14" authorId="1" shapeId="0">
      <text>
        <r>
          <rPr>
            <sz val="9"/>
            <color indexed="81"/>
            <rFont val="Tahoma"/>
            <family val="2"/>
          </rPr>
          <t xml:space="preserve">Cargo del supervisor o supervisores actuales del contrato
</t>
        </r>
      </text>
    </comment>
    <comment ref="B33" authorId="1" shapeId="0">
      <text>
        <r>
          <rPr>
            <sz val="9"/>
            <color indexed="81"/>
            <rFont val="Tahoma"/>
            <family val="2"/>
          </rPr>
          <t>Ingresar el valor de la primera Adición</t>
        </r>
      </text>
    </comment>
    <comment ref="E38" authorId="1" shapeId="0">
      <text>
        <r>
          <rPr>
            <sz val="9"/>
            <color indexed="81"/>
            <rFont val="Tahoma"/>
            <family val="2"/>
          </rPr>
          <t>Ingresar el numero de orden de pago dado por financiera.</t>
        </r>
      </text>
    </comment>
    <comment ref="F38" authorId="1" shapeId="0">
      <text>
        <r>
          <rPr>
            <sz val="9"/>
            <color indexed="81"/>
            <rFont val="Tahoma"/>
            <family val="2"/>
          </rPr>
          <t>Ingresar el valor de los pagos</t>
        </r>
      </text>
    </comment>
    <comment ref="C45" authorId="1" shapeId="0">
      <text>
        <r>
          <rPr>
            <sz val="9"/>
            <color indexed="81"/>
            <rFont val="Tahoma"/>
            <family val="2"/>
          </rPr>
          <t xml:space="preserve">
Se ingresa el saldo a favor del contratista.</t>
        </r>
      </text>
    </comment>
    <comment ref="C49" authorId="1" shapeId="0">
      <text>
        <r>
          <rPr>
            <sz val="9"/>
            <color indexed="81"/>
            <rFont val="Tahoma"/>
            <family val="2"/>
          </rPr>
          <t>Relacionar cuando se reintegra dinero del contrato.</t>
        </r>
      </text>
    </comment>
    <comment ref="C51" authorId="1" shapeId="0">
      <text>
        <r>
          <rPr>
            <sz val="9"/>
            <color indexed="81"/>
            <rFont val="Tahoma"/>
            <family val="2"/>
          </rPr>
          <t>Relacionar el valor de la reducción del contrato</t>
        </r>
      </text>
    </comment>
    <comment ref="B55" authorId="1" shapeId="0">
      <text>
        <r>
          <rPr>
            <sz val="9"/>
            <color indexed="81"/>
            <rFont val="Tahoma"/>
            <family val="2"/>
          </rPr>
          <t>Se ingresan las observaciones que el Supervisor considere, en el caso de Terminación anticipada de Contrato, se debe relacionar hasta la fecha que trabajo con el radicado respectivo, asi como la descripción del comunicado del contratista al supervisor.</t>
        </r>
      </text>
    </comment>
    <comment ref="A60" authorId="1" shapeId="0">
      <text>
        <r>
          <rPr>
            <sz val="9"/>
            <color indexed="81"/>
            <rFont val="Tahoma"/>
            <family val="2"/>
          </rPr>
          <t>Ingresar nombre del supervisor /interventor o supervisores (interventores)</t>
        </r>
      </text>
    </comment>
    <comment ref="D60" authorId="1" shapeId="0">
      <text>
        <r>
          <rPr>
            <sz val="9"/>
            <color indexed="81"/>
            <rFont val="Tahoma"/>
            <family val="2"/>
          </rPr>
          <t>Nombre del ordenador del gasto actual</t>
        </r>
      </text>
    </comment>
    <comment ref="G60" authorId="1" shapeId="0">
      <text>
        <r>
          <rPr>
            <sz val="9"/>
            <color indexed="81"/>
            <rFont val="Tahoma"/>
            <family val="2"/>
          </rPr>
          <t>Nombre del contratista o representante legal</t>
        </r>
      </text>
    </comment>
  </commentList>
</comments>
</file>

<file path=xl/sharedStrings.xml><?xml version="1.0" encoding="utf-8"?>
<sst xmlns="http://schemas.openxmlformats.org/spreadsheetml/2006/main" count="159" uniqueCount="145">
  <si>
    <t>ACTA DE LIQUIDACIÓN DE CONTRATOS Y CONVENIOS</t>
  </si>
  <si>
    <t>PROCESO DE CONTRATACIÓN - ADQUISICIÓN DE BIENES Y SERVICIOS</t>
  </si>
  <si>
    <r>
      <t xml:space="preserve">TIPO DE ACTA: </t>
    </r>
    <r>
      <rPr>
        <u/>
        <sz val="10"/>
        <color indexed="8"/>
        <rFont val="Arial"/>
        <family val="2"/>
      </rPr>
      <t>(Marcar la que corresponda)</t>
    </r>
  </si>
  <si>
    <t>ACTA DE TERMINACIÓN ANTICIPADA Y LIQUIDACIÓN BILATERAL</t>
  </si>
  <si>
    <t>CONTRATO</t>
  </si>
  <si>
    <t>ACTA DE LIQUIDACIÓN BILATERAL</t>
  </si>
  <si>
    <t>CONVENIO</t>
  </si>
  <si>
    <t xml:space="preserve">1. ASPECTOS GENERALES </t>
  </si>
  <si>
    <t>TIPO DE CONTRATO/ CONVENIO:</t>
  </si>
  <si>
    <t>CONTRATO DE ARRENDAMIENTO</t>
  </si>
  <si>
    <t>NÚMERO:</t>
  </si>
  <si>
    <t>AÑO:</t>
  </si>
  <si>
    <t>CONTRATISTA:</t>
  </si>
  <si>
    <t>IDENTIFICACIÓN
(C.C., NIT, C.E.)</t>
  </si>
  <si>
    <t>REPRESENTANTE LEGAL:</t>
  </si>
  <si>
    <t>C.C. REPRESENT. LEGAL</t>
  </si>
  <si>
    <t>OBJETO DEL CONTRATO:</t>
  </si>
  <si>
    <t>PLAZO DE EJECUCION INICIAL:</t>
  </si>
  <si>
    <t>FECHA INICIO 
(dd-mm-aaaa)</t>
  </si>
  <si>
    <t>FECHA TERMINACIÓN FINAL CON PRORROGAS O TERMINACIÓN ANTICIPADA DEL CONTRATO
(dd-mm-aaaa)</t>
  </si>
  <si>
    <t>SUPERVISOR:</t>
  </si>
  <si>
    <t>CARGO:</t>
  </si>
  <si>
    <t>VALOR INICIAL DEL CONTRATO:</t>
  </si>
  <si>
    <t>2. ASPECTOS PRESUPUESTALES INICIALES     
 CDP= Certificado de Disponibilidad Presupuestal  RP= Certificado de Registro Presupuestal</t>
  </si>
  <si>
    <t>No. y Año</t>
  </si>
  <si>
    <t>Valor</t>
  </si>
  <si>
    <t>CDP N°</t>
  </si>
  <si>
    <t>RP N°</t>
  </si>
  <si>
    <t>3. POLIZAS ( Últimos valores actualizadas las vigencias y el valor asegurado)</t>
  </si>
  <si>
    <t>AMPAROS</t>
  </si>
  <si>
    <r>
      <t xml:space="preserve">VIGENCIA DE LA PÓLIZA INICIAL
</t>
    </r>
    <r>
      <rPr>
        <sz val="9"/>
        <color indexed="8"/>
        <rFont val="Arial"/>
        <family val="2"/>
      </rPr>
      <t>(Desde - Hasta)
(dd-mm-aaaa Al dd-mm-aaaa)</t>
    </r>
  </si>
  <si>
    <r>
      <rPr>
        <b/>
        <sz val="9"/>
        <color indexed="8"/>
        <rFont val="Arial"/>
        <family val="2"/>
      </rPr>
      <t>Vr. ASEGURADO INICIAL</t>
    </r>
  </si>
  <si>
    <r>
      <t xml:space="preserve">VIGENCIA SEGÚN LA ÚLTIMA MODIFICACIÓN </t>
    </r>
    <r>
      <rPr>
        <sz val="9"/>
        <color indexed="8"/>
        <rFont val="Arial"/>
        <family val="2"/>
      </rPr>
      <t>(Desde - Hasta)
(dd-mm-aaaa Al dd-mm-aaaa)</t>
    </r>
  </si>
  <si>
    <t>ÚLTIMO Vr. ASEGURADO</t>
  </si>
  <si>
    <t>No. PÓLIZA</t>
  </si>
  <si>
    <t>ASEGURADORA</t>
  </si>
  <si>
    <t xml:space="preserve">Cumplimiento </t>
  </si>
  <si>
    <t>Salarios y prestaciones</t>
  </si>
  <si>
    <t>Calidad</t>
  </si>
  <si>
    <t>R.C.E.</t>
  </si>
  <si>
    <t>OTROS</t>
  </si>
  <si>
    <t>4. ACTAS</t>
  </si>
  <si>
    <t>TIPO DE ACTA</t>
  </si>
  <si>
    <t xml:space="preserve"> Desde
(dd-mm-aaaa)</t>
  </si>
  <si>
    <t xml:space="preserve"> Hasta
(dd-mm-aaaa)</t>
  </si>
  <si>
    <t>Hasta
(dd-mm-aaaa)</t>
  </si>
  <si>
    <t>SUSPENSION 1</t>
  </si>
  <si>
    <t>SUSPENSION 2</t>
  </si>
  <si>
    <t>SUSPENSION 3</t>
  </si>
  <si>
    <t>SUSPENSION 4</t>
  </si>
  <si>
    <t>SUSPENSION 5</t>
  </si>
  <si>
    <t>SUSPENSION 6</t>
  </si>
  <si>
    <t>PRORROGA 1</t>
  </si>
  <si>
    <t>PRORROGA 2</t>
  </si>
  <si>
    <t>PRORROGA 3</t>
  </si>
  <si>
    <t>PRORROGA 4</t>
  </si>
  <si>
    <t>PRORROGA 5</t>
  </si>
  <si>
    <t>PRORROGA 6</t>
  </si>
  <si>
    <t>VR. ADICION 1</t>
  </si>
  <si>
    <t>VR. ADICION 2</t>
  </si>
  <si>
    <t>VR. ADICION 3</t>
  </si>
  <si>
    <t>VR. ADICION 4</t>
  </si>
  <si>
    <t>CDP ADICIÓN 1</t>
  </si>
  <si>
    <t>CDP ADICIÓN 2</t>
  </si>
  <si>
    <t>CDP ADICIÓN 3</t>
  </si>
  <si>
    <t>CDP ADICIÓN 4</t>
  </si>
  <si>
    <t>RP ADICIÓN 1</t>
  </si>
  <si>
    <t>RP ADICIÓN 2</t>
  </si>
  <si>
    <t>RP ADICIÓN 3</t>
  </si>
  <si>
    <t>RP ADICIÓN 4</t>
  </si>
  <si>
    <t>5. BALANCE FINANCIERO DEL CONTRATO</t>
  </si>
  <si>
    <t>6. PAGOS REALIZADOS</t>
  </si>
  <si>
    <t>VALOR INICIAL DEL CONTRATO</t>
  </si>
  <si>
    <t>PAGOS</t>
  </si>
  <si>
    <t>ORDEN DE PAGO</t>
  </si>
  <si>
    <t>VALOR</t>
  </si>
  <si>
    <t>Pago 1</t>
  </si>
  <si>
    <t>Pago 15</t>
  </si>
  <si>
    <t xml:space="preserve">VALOR TOTAL ADICIONES </t>
  </si>
  <si>
    <t>Pago 2</t>
  </si>
  <si>
    <t>Pago 16</t>
  </si>
  <si>
    <t>Pago 3</t>
  </si>
  <si>
    <t>Pago 17</t>
  </si>
  <si>
    <t>VALOR TOTAL DEL CONTRATO</t>
  </si>
  <si>
    <t>Pago 4</t>
  </si>
  <si>
    <t>Pago 18</t>
  </si>
  <si>
    <t>Pago 5</t>
  </si>
  <si>
    <t>Pago 19</t>
  </si>
  <si>
    <t>VALOR TOTAL PAGADO</t>
  </si>
  <si>
    <t>Pago 6</t>
  </si>
  <si>
    <t>Pago 20</t>
  </si>
  <si>
    <t>Pago 7</t>
  </si>
  <si>
    <t>Pago 21</t>
  </si>
  <si>
    <t>SALDO A FAVOR DEL CONTRATISTA</t>
  </si>
  <si>
    <t>Pago 8</t>
  </si>
  <si>
    <t>Pago 22</t>
  </si>
  <si>
    <t>Pago 9</t>
  </si>
  <si>
    <t>Pago 23</t>
  </si>
  <si>
    <t>VALOR TOTAL EJECUTADO</t>
  </si>
  <si>
    <t>Pago 10</t>
  </si>
  <si>
    <t>Pago 24</t>
  </si>
  <si>
    <t>Pago 11</t>
  </si>
  <si>
    <t>Pago 25</t>
  </si>
  <si>
    <t>SALDO A REINTEGRAR</t>
  </si>
  <si>
    <t>Pago 12</t>
  </si>
  <si>
    <t>Pago 26</t>
  </si>
  <si>
    <t>Pago 13</t>
  </si>
  <si>
    <t>Pago 27</t>
  </si>
  <si>
    <t>REDUCCIONES</t>
  </si>
  <si>
    <t>Pago 14</t>
  </si>
  <si>
    <t>Pago 28</t>
  </si>
  <si>
    <t>TOTAL PAGOS:</t>
  </si>
  <si>
    <t>SALDO A LIBERAR</t>
  </si>
  <si>
    <t>OBSERVACIONES:</t>
  </si>
  <si>
    <t xml:space="preserve">7. OTROS ASPECTOS </t>
  </si>
  <si>
    <t xml:space="preserve">7.1 El supervisor certifica que de existir saldo pendiente por pagar al contratista, de acuerdo con lo mencionado en el ítems 5  de la presente acta, el pago de este valor será tramitado una vez radicado en la Dirección financiera.
7.2 El supervisor certifica haber recibido a satisfacción las obras, bienes o servicios establecidos en el objeto y obligaciones del contrato.
7.3 El supervisor certifica haber verificado que los pagos realizados por el contratista a un Sistema de Salud y Pensiones (en caso de ser una persona natural), son proporcionales a los valores establecidos en el texto del contrato, de acuerdo con la Ley 100 de 1993 y sus decretos Reglamentarios. En caso de ser personas jurídicas, certifica haber recibido las certificaciones del Revisor Fiscal o del Representante Legal, según el caso.
7.4 De igual manera el contratista certifica haber realizado los pagos a un Sistema de Salud y Pensiones, haciéndose directamente responsable por cualquier inexactitud o diferencia ante las autoridades administrativas  o judiciales; y/o certificado que no están obligados a realizar aportes a un Sistema de Salud y Pensiones por no tener personal de planta a su servicio.
7.5 El supervisor certifica que el (la) contratista entrego los bienes muebles, prendas u otros, requeridos para la ejecución del contrato, en buen estado salvo el deterioro normal de los mismos, en caso de haber sido entregados al contratista para la ejecución del contrato.
7.6 El supervisor certifica haber entregado los informes mencionados en las obligaciones del contrato al Grupo de Trabajo  de Contratación, según sea el caso, debidamente suscritos por el (la) contratista.
7.7 El (La) contratista a su vez certifica haber recibido a satisfacción y en su oportunidad los valores mencionados en el ítem 6 de esta acta, así como estar de acuerdo con el valor del saldo a favor del contratista mencionado en el item 5 de esta acta.
7.8 Que como consecuencia de lo anterior el (la) contratista y la Superintendencia de Industria y Comercio, se declaran a paz y salvo por todo concepto quedando pendiente únicamente el saldo a favor del contratista mencionado en el item 5 de esta acta (balance financiero del contrato), cuyo comprobante de egreso reposara en el Dirección Financiera y hará parte de la presente acta.
7.9 El original de la presente acta será entregada al Grupo de Trabajo  de Contratación, por el supervisor del contrato debidamente dilgenciada y suscrita por él y el contratista,previa revisión por el ordenador del gasto, para que repose en el expediente de este contrato; y copia a la Dirección Financiera  para los fines pertinentes.
7.10 El contratista manifiesta que renuncia a cualquier reclamación por vía administrativa, judicial o extrajudicial, por eventuales perjuicios pues declara no haberlos sufrido y por consiguiente suscribe, sin salvedades, la presente liquidación.
7.11 La presente acta se elabora de acuerdo con lo previsto en las leyes 80 de 1993, 1150 de 2007 y sus decretos reglamentarios, se firma en la ciudad de Bogotá D.C, a los </t>
  </si>
  <si>
    <t>SUPERVISOR o INTERVENTOR</t>
  </si>
  <si>
    <t xml:space="preserve">ORDENADOR DEL GASTO </t>
  </si>
  <si>
    <t>CONTRATISTA</t>
  </si>
  <si>
    <t xml:space="preserve">C.C.  </t>
  </si>
  <si>
    <t>C.C. / Nit</t>
  </si>
  <si>
    <t>CONTRATO DE CESIÓN DE DERECHOS</t>
  </si>
  <si>
    <t>CONTRATO DE COMERCIALIZACIÓN Y PRODUCCIÓN</t>
  </si>
  <si>
    <t>CONTRATO DE COMISIÓN</t>
  </si>
  <si>
    <t>CONTRATO DE COMODATO</t>
  </si>
  <si>
    <t>CONTRATO DE COMPRA</t>
  </si>
  <si>
    <t>CONTRATO DE CONSULTORÍA</t>
  </si>
  <si>
    <t>CONTRATO DE DONACIÓN</t>
  </si>
  <si>
    <t>CONTRATO DE MANTENIMIENTO</t>
  </si>
  <si>
    <t>CONTRATO DE OBRA</t>
  </si>
  <si>
    <t>CONTRATO DE PERMUTA</t>
  </si>
  <si>
    <t>CONTRATO DE PRESTACIÓN DE SERVICIOS PERSONA NATURAL</t>
  </si>
  <si>
    <t>CONTRATO DE PRESTACIÓN DE SERVICIOS</t>
  </si>
  <si>
    <t>CONTRATO DE RESTAURACIÓN</t>
  </si>
  <si>
    <t>CONTRATO DE SUMINISTROS</t>
  </si>
  <si>
    <t>CONTRATO INTERADMINISTRATIVO</t>
  </si>
  <si>
    <t>CONTRATO FORMAL DE PRODUCCIÓN</t>
  </si>
  <si>
    <t>CONVENIO DE APOYO A ACTIVIDADES ARTÍSTICAS Y CULTURALES</t>
  </si>
  <si>
    <t>CONVENIO DE APOYO A SALAS CONCERTADAS</t>
  </si>
  <si>
    <t>CONVENIO DE ASOCIACIÓN</t>
  </si>
  <si>
    <t>CONVENIO DE COOPERACIÓN</t>
  </si>
  <si>
    <t>CONVENIO INTERADMINISTRATIVO</t>
  </si>
  <si>
    <t>CONVENIO INTERADMINISTRATIVO DE GERENCIA DE PROYECTOS</t>
  </si>
  <si>
    <t>CONVENIO MARCO</t>
  </si>
  <si>
    <t>ORDEN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</si>
</sst>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quot;\ * #,##0.00_-;\-&quot;$&quot;\ * #,##0.00_-;_-&quot;$&quot;\ * &quot;-&quot;??_-;_-@_-"/>
    <numFmt numFmtId="165" formatCode="&quot;$&quot;\ #,##0.00"/>
    <numFmt numFmtId="166" formatCode="_-[$$-240A]* #,##0_-;\-[$$-240A]* #,##0_-;_-[$$-240A]* &quot;-&quot;??_-;_-@_-"/>
    <numFmt numFmtId="167" formatCode="&quot;$&quot;\ #,##0"/>
    <numFmt numFmtId="168" formatCode="&quot;$&quot;#,##0.00"/>
    <numFmt numFmtId="169" formatCode="_-[$$-240A]\ * #,##0.00_-;\-[$$-240A]\ * #,##0.00_-;_-[$$-240A]\ * &quot;-&quot;??_-;_-@_-"/>
  </numFmts>
  <fonts count="20" x14ac:knownFonts="1">
    <font>
      <sz val="11"/>
      <color theme="1"/>
      <name val="Calibri"/>
      <family val="2"/>
      <scheme val="minor"/>
    </font>
    <font>
      <sz val="11"/>
      <color theme="1"/>
      <name val="Calibri"/>
      <family val="2"/>
      <scheme val="minor"/>
    </font>
    <font>
      <b/>
      <sz val="14"/>
      <color indexed="8"/>
      <name val="Arial"/>
      <family val="2"/>
    </font>
    <font>
      <sz val="9"/>
      <color indexed="8"/>
      <name val="Arial"/>
      <family val="2"/>
    </font>
    <font>
      <b/>
      <sz val="12"/>
      <color indexed="8"/>
      <name val="Arial"/>
      <family val="2"/>
    </font>
    <font>
      <b/>
      <u/>
      <sz val="10"/>
      <color indexed="8"/>
      <name val="Arial"/>
      <family val="2"/>
    </font>
    <font>
      <u/>
      <sz val="10"/>
      <color indexed="8"/>
      <name val="Arial"/>
      <family val="2"/>
    </font>
    <font>
      <sz val="10"/>
      <color indexed="8"/>
      <name val="Arial"/>
      <family val="2"/>
    </font>
    <font>
      <b/>
      <sz val="10"/>
      <color indexed="8"/>
      <name val="Arial"/>
      <family val="2"/>
    </font>
    <font>
      <b/>
      <sz val="10"/>
      <name val="Arial"/>
      <family val="2"/>
    </font>
    <font>
      <sz val="10"/>
      <name val="Arial"/>
      <family val="2"/>
    </font>
    <font>
      <b/>
      <sz val="9"/>
      <color indexed="8"/>
      <name val="Arial"/>
      <family val="2"/>
    </font>
    <font>
      <b/>
      <i/>
      <sz val="9"/>
      <color indexed="8"/>
      <name val="Arial"/>
      <family val="2"/>
    </font>
    <font>
      <sz val="11"/>
      <name val="Arial"/>
      <family val="2"/>
    </font>
    <font>
      <sz val="11"/>
      <color indexed="8"/>
      <name val="Arial"/>
      <family val="2"/>
    </font>
    <font>
      <b/>
      <sz val="9"/>
      <name val="Arial"/>
      <family val="2"/>
    </font>
    <font>
      <sz val="9"/>
      <name val="Arial"/>
      <family val="2"/>
    </font>
    <font>
      <b/>
      <sz val="11"/>
      <color indexed="8"/>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s>
  <borders count="3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0" fontId="3" fillId="0" borderId="0" xfId="0" applyFont="1"/>
    <xf numFmtId="0" fontId="7" fillId="0" borderId="8" xfId="0" applyFont="1" applyBorder="1"/>
    <xf numFmtId="0" fontId="7" fillId="0" borderId="9" xfId="0" applyFont="1" applyBorder="1"/>
    <xf numFmtId="0" fontId="7" fillId="0" borderId="0" xfId="0" applyFont="1"/>
    <xf numFmtId="0" fontId="8" fillId="0" borderId="0" xfId="0" applyFont="1" applyAlignment="1">
      <alignment vertical="center"/>
    </xf>
    <xf numFmtId="0" fontId="7" fillId="0" borderId="11" xfId="0" applyFont="1" applyBorder="1"/>
    <xf numFmtId="0" fontId="8" fillId="0" borderId="13" xfId="0" applyFont="1" applyBorder="1"/>
    <xf numFmtId="0" fontId="8" fillId="0" borderId="13" xfId="0" applyFont="1" applyBorder="1" applyAlignment="1">
      <alignment vertical="center"/>
    </xf>
    <xf numFmtId="0" fontId="8" fillId="0" borderId="14" xfId="0" applyFont="1" applyBorder="1"/>
    <xf numFmtId="0" fontId="8" fillId="0" borderId="19" xfId="0" applyFont="1" applyBorder="1" applyAlignment="1">
      <alignment horizontal="left" vertical="center"/>
    </xf>
    <xf numFmtId="0" fontId="8" fillId="0" borderId="19" xfId="0" applyFont="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20" xfId="0" applyFont="1" applyBorder="1" applyAlignment="1" applyProtection="1">
      <alignment horizontal="center" vertical="center"/>
      <protection locked="0"/>
    </xf>
    <xf numFmtId="0" fontId="3" fillId="0" borderId="0" xfId="0" applyFont="1" applyAlignment="1">
      <alignment vertical="center"/>
    </xf>
    <xf numFmtId="0" fontId="8" fillId="0" borderId="19" xfId="0" applyFont="1" applyBorder="1" applyAlignment="1">
      <alignment horizontal="left" vertical="center" wrapText="1"/>
    </xf>
    <xf numFmtId="14" fontId="8" fillId="0" borderId="19" xfId="0" applyNumberFormat="1" applyFont="1" applyBorder="1" applyAlignment="1">
      <alignment horizontal="center" vertical="center" wrapText="1"/>
    </xf>
    <xf numFmtId="14" fontId="7" fillId="0" borderId="19" xfId="0" applyNumberFormat="1" applyFont="1" applyBorder="1" applyAlignment="1" applyProtection="1">
      <alignment horizontal="center" vertical="center"/>
      <protection locked="0"/>
    </xf>
    <xf numFmtId="14" fontId="7" fillId="0" borderId="20" xfId="0" applyNumberFormat="1" applyFont="1" applyBorder="1" applyAlignment="1" applyProtection="1">
      <alignment horizontal="center" vertical="center"/>
      <protection locked="0"/>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left" vertical="center"/>
    </xf>
    <xf numFmtId="0" fontId="10" fillId="0" borderId="19" xfId="0" applyFont="1" applyBorder="1" applyAlignment="1" applyProtection="1">
      <alignment horizontal="center"/>
      <protection locked="0"/>
    </xf>
    <xf numFmtId="166" fontId="10" fillId="0" borderId="19" xfId="0" applyNumberFormat="1" applyFont="1" applyBorder="1" applyAlignment="1" applyProtection="1">
      <alignment horizontal="center" vertical="center"/>
      <protection locked="0"/>
    </xf>
    <xf numFmtId="166" fontId="10" fillId="0" borderId="20" xfId="0" applyNumberFormat="1" applyFont="1" applyBorder="1" applyAlignment="1" applyProtection="1">
      <alignment horizontal="center" vertical="center"/>
      <protection locked="0"/>
    </xf>
    <xf numFmtId="0" fontId="8" fillId="0" borderId="21" xfId="0" applyFont="1" applyBorder="1" applyAlignment="1">
      <alignment horizontal="left" vertical="center"/>
    </xf>
    <xf numFmtId="0" fontId="10" fillId="0" borderId="22" xfId="0" applyFont="1" applyBorder="1" applyAlignment="1" applyProtection="1">
      <alignment horizontal="center"/>
      <protection locked="0"/>
    </xf>
    <xf numFmtId="166" fontId="10" fillId="0" borderId="22" xfId="0" applyNumberFormat="1" applyFont="1" applyBorder="1" applyAlignment="1" applyProtection="1">
      <alignment horizontal="center" vertical="center"/>
      <protection locked="0"/>
    </xf>
    <xf numFmtId="16" fontId="10" fillId="0" borderId="22" xfId="0" applyNumberFormat="1" applyFont="1" applyBorder="1" applyAlignment="1" applyProtection="1">
      <alignment horizontal="center"/>
      <protection locked="0"/>
    </xf>
    <xf numFmtId="166" fontId="10" fillId="0" borderId="23" xfId="0" applyNumberFormat="1" applyFont="1" applyBorder="1" applyAlignment="1" applyProtection="1">
      <alignment horizontal="center" vertical="center"/>
      <protection locked="0"/>
    </xf>
    <xf numFmtId="0" fontId="11"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3" fillId="0" borderId="0" xfId="0" applyFont="1" applyAlignment="1">
      <alignment horizontal="center" vertical="center"/>
    </xf>
    <xf numFmtId="0" fontId="11" fillId="0" borderId="18" xfId="0" applyFont="1" applyBorder="1" applyAlignment="1">
      <alignment vertical="center"/>
    </xf>
    <xf numFmtId="0" fontId="7" fillId="0" borderId="19"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1" fillId="0" borderId="18" xfId="0" applyFont="1" applyBorder="1" applyAlignment="1">
      <alignment vertical="center" wrapText="1"/>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11" fillId="0" borderId="21" xfId="0" applyFont="1" applyBorder="1" applyAlignment="1">
      <alignment vertical="center"/>
    </xf>
    <xf numFmtId="14" fontId="7" fillId="0" borderId="22" xfId="0" applyNumberFormat="1"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1" fillId="0" borderId="18" xfId="0" applyFont="1" applyBorder="1" applyAlignment="1">
      <alignment horizontal="center" vertical="center"/>
    </xf>
    <xf numFmtId="0" fontId="11" fillId="0" borderId="20" xfId="0" applyFont="1" applyBorder="1" applyAlignment="1">
      <alignment horizontal="center" vertical="center" wrapText="1"/>
    </xf>
    <xf numFmtId="167" fontId="11" fillId="0" borderId="19" xfId="0" applyNumberFormat="1" applyFont="1" applyBorder="1" applyAlignment="1">
      <alignment horizontal="center" vertical="center"/>
    </xf>
    <xf numFmtId="1" fontId="14" fillId="0" borderId="19" xfId="0" applyNumberFormat="1" applyFont="1" applyBorder="1" applyAlignment="1" applyProtection="1">
      <alignment horizontal="center" vertical="center"/>
      <protection locked="0"/>
    </xf>
    <xf numFmtId="1" fontId="7" fillId="0" borderId="19" xfId="0" applyNumberFormat="1" applyFont="1" applyBorder="1" applyAlignment="1" applyProtection="1">
      <alignment horizontal="center" vertical="center"/>
      <protection locked="0"/>
    </xf>
    <xf numFmtId="0" fontId="11" fillId="0" borderId="24" xfId="0" applyFont="1" applyBorder="1" applyAlignment="1">
      <alignment horizontal="center" vertical="center"/>
    </xf>
    <xf numFmtId="1" fontId="14" fillId="0" borderId="25" xfId="0" applyNumberFormat="1" applyFont="1" applyBorder="1" applyAlignment="1" applyProtection="1">
      <alignment horizontal="center" vertical="center"/>
      <protection locked="0"/>
    </xf>
    <xf numFmtId="0" fontId="11" fillId="0" borderId="25" xfId="0" applyFont="1" applyBorder="1" applyAlignment="1">
      <alignment horizontal="center" vertical="center"/>
    </xf>
    <xf numFmtId="1" fontId="7" fillId="0" borderId="25" xfId="0" applyNumberFormat="1" applyFont="1" applyBorder="1" applyAlignment="1" applyProtection="1">
      <alignment horizontal="center" vertical="center"/>
      <protection locked="0"/>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3" fillId="0" borderId="18" xfId="0" applyFont="1" applyBorder="1" applyAlignment="1">
      <alignment horizontal="center" vertical="center"/>
    </xf>
    <xf numFmtId="1" fontId="3" fillId="0" borderId="19" xfId="0" applyNumberFormat="1" applyFont="1" applyBorder="1" applyAlignment="1" applyProtection="1">
      <alignment horizontal="center" vertical="center"/>
      <protection locked="0"/>
    </xf>
    <xf numFmtId="165" fontId="16" fillId="0" borderId="19" xfId="0" applyNumberFormat="1" applyFont="1" applyBorder="1" applyAlignment="1" applyProtection="1">
      <alignment horizontal="center" vertical="center"/>
      <protection locked="0"/>
    </xf>
    <xf numFmtId="3" fontId="16" fillId="0" borderId="19" xfId="0" applyNumberFormat="1" applyFont="1" applyBorder="1" applyAlignment="1">
      <alignment horizontal="center" vertical="center" wrapText="1"/>
    </xf>
    <xf numFmtId="165" fontId="16" fillId="0" borderId="20" xfId="0" applyNumberFormat="1"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165" fontId="11" fillId="0" borderId="19" xfId="0" applyNumberFormat="1" applyFont="1" applyBorder="1" applyAlignment="1" applyProtection="1">
      <alignment horizontal="center" vertical="center"/>
      <protection hidden="1"/>
    </xf>
    <xf numFmtId="165" fontId="11" fillId="0" borderId="20" xfId="0" applyNumberFormat="1" applyFont="1" applyBorder="1" applyAlignment="1" applyProtection="1">
      <alignment horizontal="center" vertical="center"/>
      <protection hidden="1"/>
    </xf>
    <xf numFmtId="0" fontId="3" fillId="0" borderId="0" xfId="0" applyFont="1" applyAlignment="1">
      <alignment vertical="center" wrapText="1"/>
    </xf>
    <xf numFmtId="0" fontId="14" fillId="0" borderId="10" xfId="0" applyFont="1" applyBorder="1" applyAlignment="1">
      <alignment horizontal="center"/>
    </xf>
    <xf numFmtId="0" fontId="14" fillId="0" borderId="0" xfId="0" applyFont="1"/>
    <xf numFmtId="0" fontId="14" fillId="0" borderId="12" xfId="0" applyFont="1" applyBorder="1" applyAlignment="1">
      <alignment horizontal="justify"/>
    </xf>
    <xf numFmtId="0" fontId="14" fillId="0" borderId="13" xfId="0" applyFont="1" applyBorder="1" applyAlignment="1">
      <alignment horizontal="justify"/>
    </xf>
    <xf numFmtId="0" fontId="14" fillId="0" borderId="13" xfId="0" applyFont="1" applyBorder="1"/>
    <xf numFmtId="0" fontId="14" fillId="0" borderId="14" xfId="0" applyFont="1" applyBorder="1"/>
    <xf numFmtId="0" fontId="3" fillId="0" borderId="0" xfId="0" applyFont="1" applyAlignment="1">
      <alignment horizontal="justify"/>
    </xf>
    <xf numFmtId="0" fontId="3" fillId="0" borderId="0" xfId="0" applyFont="1" applyAlignment="1">
      <alignment horizontal="right"/>
    </xf>
    <xf numFmtId="0" fontId="11" fillId="0" borderId="0" xfId="0" applyFont="1" applyAlignment="1">
      <alignment horizontal="justify"/>
    </xf>
    <xf numFmtId="164" fontId="10" fillId="0" borderId="19" xfId="1" applyFont="1" applyBorder="1" applyAlignment="1" applyProtection="1">
      <alignment horizontal="center" vertical="center"/>
      <protection locked="0"/>
    </xf>
    <xf numFmtId="169" fontId="10" fillId="0" borderId="19" xfId="2" applyNumberFormat="1" applyFont="1" applyBorder="1" applyAlignment="1" applyProtection="1">
      <alignment horizontal="center" vertical="center"/>
      <protection locked="0"/>
    </xf>
    <xf numFmtId="164" fontId="10" fillId="0" borderId="22" xfId="1" applyFont="1" applyBorder="1" applyAlignment="1" applyProtection="1">
      <alignment horizontal="center" vertical="center"/>
      <protection locked="0"/>
    </xf>
    <xf numFmtId="0" fontId="8" fillId="0" borderId="10" xfId="0" applyFont="1" applyBorder="1" applyAlignment="1">
      <alignment horizontal="right" vertical="center"/>
    </xf>
    <xf numFmtId="0" fontId="8" fillId="0" borderId="0" xfId="0"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left"/>
    </xf>
    <xf numFmtId="0" fontId="5" fillId="0" borderId="8" xfId="0" applyFont="1" applyBorder="1" applyAlignment="1">
      <alignment horizontal="left"/>
    </xf>
    <xf numFmtId="0" fontId="8" fillId="0" borderId="18" xfId="0" applyFont="1" applyBorder="1" applyAlignment="1">
      <alignment horizontal="left" vertical="center"/>
    </xf>
    <xf numFmtId="0" fontId="8" fillId="0" borderId="19" xfId="0" applyFont="1" applyBorder="1" applyAlignment="1">
      <alignment horizontal="left" vertical="center"/>
    </xf>
    <xf numFmtId="14" fontId="7" fillId="0" borderId="19" xfId="0" applyNumberFormat="1" applyFont="1" applyBorder="1" applyAlignment="1" applyProtection="1">
      <alignment horizontal="center" vertical="center"/>
      <protection locked="0"/>
    </xf>
    <xf numFmtId="0" fontId="8" fillId="0" borderId="19" xfId="0" applyFont="1" applyBorder="1" applyAlignment="1">
      <alignment horizontal="left" vertical="center" wrapText="1"/>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7" fillId="0" borderId="19"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3" fontId="7" fillId="0" borderId="20" xfId="0" applyNumberFormat="1" applyFont="1" applyBorder="1" applyAlignment="1" applyProtection="1">
      <alignment horizontal="center" vertical="center"/>
      <protection locked="0"/>
    </xf>
    <xf numFmtId="0" fontId="7" fillId="0" borderId="19"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165" fontId="13" fillId="3" borderId="20" xfId="0" applyNumberFormat="1" applyFont="1" applyFill="1" applyBorder="1" applyAlignment="1" applyProtection="1">
      <alignment horizontal="center" vertical="center"/>
      <protection locked="0"/>
    </xf>
    <xf numFmtId="165" fontId="13" fillId="3" borderId="26" xfId="0" applyNumberFormat="1" applyFont="1" applyFill="1" applyBorder="1" applyAlignment="1" applyProtection="1">
      <alignment horizontal="center" vertical="center"/>
      <protection locked="0"/>
    </xf>
    <xf numFmtId="0" fontId="7" fillId="0" borderId="19" xfId="0" applyFont="1" applyBorder="1" applyAlignment="1" applyProtection="1">
      <alignment horizontal="center"/>
      <protection locked="0"/>
    </xf>
    <xf numFmtId="0" fontId="7" fillId="0" borderId="19" xfId="0" applyFont="1" applyBorder="1" applyAlignment="1" applyProtection="1">
      <alignment horizontal="center" wrapText="1"/>
      <protection locked="0"/>
    </xf>
    <xf numFmtId="0" fontId="7" fillId="0" borderId="20" xfId="0" applyFont="1" applyBorder="1" applyAlignment="1" applyProtection="1">
      <alignment horizontal="center" wrapText="1"/>
      <protection locked="0"/>
    </xf>
    <xf numFmtId="0" fontId="8" fillId="0" borderId="21" xfId="0" applyFont="1" applyBorder="1" applyAlignment="1">
      <alignment horizontal="left" vertical="center"/>
    </xf>
    <xf numFmtId="0" fontId="8" fillId="0" borderId="22" xfId="0" applyFont="1" applyBorder="1" applyAlignment="1">
      <alignment horizontal="left" vertical="center"/>
    </xf>
    <xf numFmtId="165" fontId="7" fillId="0" borderId="22" xfId="0" applyNumberFormat="1" applyFont="1" applyBorder="1" applyAlignment="1" applyProtection="1">
      <alignment horizontal="center" vertical="center"/>
      <protection locked="0"/>
    </xf>
    <xf numFmtId="164" fontId="7" fillId="0" borderId="22" xfId="1" applyFont="1" applyFill="1" applyBorder="1" applyAlignment="1" applyProtection="1">
      <alignment horizontal="center"/>
    </xf>
    <xf numFmtId="164" fontId="7" fillId="0" borderId="23" xfId="1" applyFont="1" applyFill="1" applyBorder="1" applyAlignment="1" applyProtection="1">
      <alignment horizont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165" fontId="14" fillId="0" borderId="20" xfId="0" applyNumberFormat="1" applyFont="1" applyBorder="1" applyAlignment="1">
      <alignment horizontal="center" vertical="center"/>
    </xf>
    <xf numFmtId="165" fontId="14" fillId="0" borderId="20" xfId="0" applyNumberFormat="1" applyFont="1" applyBorder="1" applyAlignment="1" applyProtection="1">
      <alignment horizontal="center" vertical="center"/>
      <protection locked="0"/>
    </xf>
    <xf numFmtId="168" fontId="14" fillId="0" borderId="20" xfId="1" applyNumberFormat="1" applyFont="1" applyFill="1" applyBorder="1" applyAlignment="1" applyProtection="1">
      <alignment horizontal="center" vertical="center"/>
      <protection locked="0"/>
    </xf>
    <xf numFmtId="167" fontId="8" fillId="0" borderId="18" xfId="0" applyNumberFormat="1" applyFont="1" applyBorder="1" applyAlignment="1">
      <alignment horizontal="center" vertical="center"/>
    </xf>
    <xf numFmtId="167" fontId="8" fillId="0" borderId="19" xfId="0" applyNumberFormat="1" applyFont="1" applyBorder="1" applyAlignment="1">
      <alignment horizontal="center" vertical="center"/>
    </xf>
    <xf numFmtId="167" fontId="8" fillId="0" borderId="21" xfId="0" applyNumberFormat="1" applyFont="1" applyBorder="1" applyAlignment="1">
      <alignment horizontal="center" vertical="center"/>
    </xf>
    <xf numFmtId="167" fontId="8" fillId="0" borderId="22" xfId="0" applyNumberFormat="1" applyFont="1" applyBorder="1" applyAlignment="1">
      <alignment horizontal="center" vertical="center"/>
    </xf>
    <xf numFmtId="165" fontId="2" fillId="0" borderId="19" xfId="0" applyNumberFormat="1" applyFont="1" applyBorder="1" applyAlignment="1" applyProtection="1">
      <alignment horizontal="center" vertical="center"/>
      <protection hidden="1"/>
    </xf>
    <xf numFmtId="165" fontId="2" fillId="0" borderId="20" xfId="0" applyNumberFormat="1" applyFont="1" applyBorder="1" applyAlignment="1" applyProtection="1">
      <alignment horizontal="center" vertical="center"/>
      <protection hidden="1"/>
    </xf>
    <xf numFmtId="165" fontId="2" fillId="0" borderId="22" xfId="0" applyNumberFormat="1" applyFont="1" applyBorder="1" applyAlignment="1" applyProtection="1">
      <alignment horizontal="center" vertical="center"/>
      <protection hidden="1"/>
    </xf>
    <xf numFmtId="165" fontId="2" fillId="0" borderId="23" xfId="0" applyNumberFormat="1" applyFont="1" applyBorder="1" applyAlignment="1" applyProtection="1">
      <alignment horizontal="center" vertical="center"/>
      <protection hidden="1"/>
    </xf>
    <xf numFmtId="0" fontId="11" fillId="0" borderId="21" xfId="0" applyFont="1" applyBorder="1" applyAlignment="1">
      <alignment horizontal="left" vertical="center"/>
    </xf>
    <xf numFmtId="0" fontId="11" fillId="0" borderId="22" xfId="0" applyFont="1" applyBorder="1" applyAlignment="1">
      <alignment horizontal="left" vertical="center"/>
    </xf>
    <xf numFmtId="165" fontId="14"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3" fontId="14" fillId="0" borderId="0" xfId="0" applyNumberFormat="1" applyFont="1" applyAlignment="1" applyProtection="1">
      <alignment horizontal="left"/>
      <protection locked="0"/>
    </xf>
    <xf numFmtId="3" fontId="14" fillId="0" borderId="0" xfId="0" applyNumberFormat="1" applyFont="1" applyAlignment="1" applyProtection="1">
      <alignment horizontal="center" wrapText="1"/>
      <protection locked="0"/>
    </xf>
    <xf numFmtId="3" fontId="14" fillId="0" borderId="11" xfId="0" applyNumberFormat="1" applyFont="1" applyBorder="1" applyAlignment="1" applyProtection="1">
      <alignment horizontal="center" wrapText="1"/>
      <protection locked="0"/>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17" fillId="0" borderId="33" xfId="0" applyFont="1" applyBorder="1" applyAlignment="1" applyProtection="1">
      <alignment horizontal="center" vertical="justify"/>
      <protection locked="0"/>
    </xf>
    <xf numFmtId="0" fontId="17" fillId="0" borderId="34" xfId="0" applyFont="1" applyBorder="1" applyAlignment="1" applyProtection="1">
      <alignment horizontal="center" vertical="justify"/>
      <protection locked="0"/>
    </xf>
    <xf numFmtId="0" fontId="17" fillId="0" borderId="35" xfId="0" applyFont="1" applyBorder="1" applyAlignment="1" applyProtection="1">
      <alignment horizontal="center" vertical="justify"/>
      <protection locked="0"/>
    </xf>
    <xf numFmtId="0" fontId="13" fillId="0" borderId="10"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38100</xdr:colOff>
      <xdr:row>4</xdr:row>
      <xdr:rowOff>180975</xdr:rowOff>
    </xdr:from>
    <xdr:to>
      <xdr:col>8</xdr:col>
      <xdr:colOff>647700</xdr:colOff>
      <xdr:row>4</xdr:row>
      <xdr:rowOff>180975</xdr:rowOff>
    </xdr:to>
    <xdr:sp macro="" textlink="">
      <xdr:nvSpPr>
        <xdr:cNvPr id="2" name="Line 468">
          <a:extLst>
            <a:ext uri="{FF2B5EF4-FFF2-40B4-BE49-F238E27FC236}">
              <a16:creationId xmlns:a16="http://schemas.microsoft.com/office/drawing/2014/main" id="{00000000-0008-0000-0000-000002000000}"/>
            </a:ext>
          </a:extLst>
        </xdr:cNvPr>
        <xdr:cNvSpPr>
          <a:spLocks noChangeShapeType="1"/>
        </xdr:cNvSpPr>
      </xdr:nvSpPr>
      <xdr:spPr bwMode="auto">
        <a:xfrm>
          <a:off x="11753850" y="2447925"/>
          <a:ext cx="609600" cy="0"/>
        </a:xfrm>
        <a:prstGeom prst="line">
          <a:avLst/>
        </a:prstGeom>
        <a:noFill/>
        <a:ln w="9525">
          <a:solidFill>
            <a:srgbClr val="000000"/>
          </a:solidFill>
          <a:round/>
          <a:headEnd/>
          <a:tailEnd type="triangle" w="med" len="med"/>
        </a:ln>
      </xdr:spPr>
    </xdr:sp>
    <xdr:clientData/>
  </xdr:twoCellAnchor>
  <xdr:twoCellAnchor>
    <xdr:from>
      <xdr:col>8</xdr:col>
      <xdr:colOff>38100</xdr:colOff>
      <xdr:row>5</xdr:row>
      <xdr:rowOff>228600</xdr:rowOff>
    </xdr:from>
    <xdr:to>
      <xdr:col>8</xdr:col>
      <xdr:colOff>676275</xdr:colOff>
      <xdr:row>5</xdr:row>
      <xdr:rowOff>228600</xdr:rowOff>
    </xdr:to>
    <xdr:sp macro="" textlink="">
      <xdr:nvSpPr>
        <xdr:cNvPr id="3" name="Line 469">
          <a:extLst>
            <a:ext uri="{FF2B5EF4-FFF2-40B4-BE49-F238E27FC236}">
              <a16:creationId xmlns:a16="http://schemas.microsoft.com/office/drawing/2014/main" id="{00000000-0008-0000-0000-000003000000}"/>
            </a:ext>
          </a:extLst>
        </xdr:cNvPr>
        <xdr:cNvSpPr>
          <a:spLocks noChangeShapeType="1"/>
        </xdr:cNvSpPr>
      </xdr:nvSpPr>
      <xdr:spPr bwMode="auto">
        <a:xfrm>
          <a:off x="11753850" y="2781300"/>
          <a:ext cx="638175" cy="0"/>
        </a:xfrm>
        <a:prstGeom prst="line">
          <a:avLst/>
        </a:prstGeom>
        <a:noFill/>
        <a:ln w="9525">
          <a:solidFill>
            <a:srgbClr val="000000"/>
          </a:solidFill>
          <a:round/>
          <a:headEnd/>
          <a:tailEnd type="triangle" w="med" len="med"/>
        </a:ln>
      </xdr:spPr>
    </xdr:sp>
    <xdr:clientData/>
  </xdr:twoCellAnchor>
  <xdr:twoCellAnchor>
    <xdr:from>
      <xdr:col>5</xdr:col>
      <xdr:colOff>19050</xdr:colOff>
      <xdr:row>4</xdr:row>
      <xdr:rowOff>133350</xdr:rowOff>
    </xdr:from>
    <xdr:to>
      <xdr:col>5</xdr:col>
      <xdr:colOff>628650</xdr:colOff>
      <xdr:row>4</xdr:row>
      <xdr:rowOff>133350</xdr:rowOff>
    </xdr:to>
    <xdr:sp macro="" textlink="">
      <xdr:nvSpPr>
        <xdr:cNvPr id="4" name="Line 468">
          <a:extLst>
            <a:ext uri="{FF2B5EF4-FFF2-40B4-BE49-F238E27FC236}">
              <a16:creationId xmlns:a16="http://schemas.microsoft.com/office/drawing/2014/main" id="{00000000-0008-0000-0000-000004000000}"/>
            </a:ext>
          </a:extLst>
        </xdr:cNvPr>
        <xdr:cNvSpPr>
          <a:spLocks noChangeShapeType="1"/>
        </xdr:cNvSpPr>
      </xdr:nvSpPr>
      <xdr:spPr bwMode="auto">
        <a:xfrm>
          <a:off x="7010400" y="1990725"/>
          <a:ext cx="609600" cy="0"/>
        </a:xfrm>
        <a:prstGeom prst="line">
          <a:avLst/>
        </a:prstGeom>
        <a:noFill/>
        <a:ln w="9525">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5</xdr:col>
          <xdr:colOff>838200</xdr:colOff>
          <xdr:row>3</xdr:row>
          <xdr:rowOff>257175</xdr:rowOff>
        </xdr:from>
        <xdr:to>
          <xdr:col>6</xdr:col>
          <xdr:colOff>38100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4</xdr:row>
          <xdr:rowOff>104775</xdr:rowOff>
        </xdr:from>
        <xdr:to>
          <xdr:col>6</xdr:col>
          <xdr:colOff>628650</xdr:colOff>
          <xdr:row>6</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695325</xdr:colOff>
          <xdr:row>4</xdr:row>
          <xdr:rowOff>38100</xdr:rowOff>
        </xdr:from>
        <xdr:to>
          <xdr:col>8</xdr:col>
          <xdr:colOff>1371600</xdr:colOff>
          <xdr:row>5</xdr:row>
          <xdr:rowOff>95250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695325</xdr:colOff>
          <xdr:row>5</xdr:row>
          <xdr:rowOff>38100</xdr:rowOff>
        </xdr:from>
        <xdr:to>
          <xdr:col>8</xdr:col>
          <xdr:colOff>1371600</xdr:colOff>
          <xdr:row>6</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244929</xdr:colOff>
      <xdr:row>0</xdr:row>
      <xdr:rowOff>95250</xdr:rowOff>
    </xdr:from>
    <xdr:to>
      <xdr:col>1</xdr:col>
      <xdr:colOff>654844</xdr:colOff>
      <xdr:row>0</xdr:row>
      <xdr:rowOff>1119186</xdr:rowOff>
    </xdr:to>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929" y="95250"/>
          <a:ext cx="2083594" cy="1023936"/>
        </a:xfrm>
        <a:prstGeom prst="rect">
          <a:avLst/>
        </a:prstGeom>
      </xdr:spPr>
    </xdr:pic>
    <xdr:clientData/>
  </xdr:twoCellAnchor>
  <xdr:twoCellAnchor>
    <xdr:from>
      <xdr:col>5</xdr:col>
      <xdr:colOff>35719</xdr:colOff>
      <xdr:row>5</xdr:row>
      <xdr:rowOff>166687</xdr:rowOff>
    </xdr:from>
    <xdr:to>
      <xdr:col>5</xdr:col>
      <xdr:colOff>645319</xdr:colOff>
      <xdr:row>5</xdr:row>
      <xdr:rowOff>166687</xdr:rowOff>
    </xdr:to>
    <xdr:sp macro="" textlink="">
      <xdr:nvSpPr>
        <xdr:cNvPr id="12" name="Line 468">
          <a:extLst>
            <a:ext uri="{FF2B5EF4-FFF2-40B4-BE49-F238E27FC236}">
              <a16:creationId xmlns:a16="http://schemas.microsoft.com/office/drawing/2014/main" id="{00000000-0008-0000-0000-00000C000000}"/>
            </a:ext>
          </a:extLst>
        </xdr:cNvPr>
        <xdr:cNvSpPr>
          <a:spLocks noChangeShapeType="1"/>
        </xdr:cNvSpPr>
      </xdr:nvSpPr>
      <xdr:spPr bwMode="auto">
        <a:xfrm>
          <a:off x="7334250" y="2726531"/>
          <a:ext cx="60960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1"/>
  <sheetViews>
    <sheetView tabSelected="1" view="pageBreakPreview" topLeftCell="A34" zoomScaleNormal="70" zoomScaleSheetLayoutView="100" zoomScalePageLayoutView="75" workbookViewId="0">
      <selection activeCell="F46" sqref="F46"/>
    </sheetView>
  </sheetViews>
  <sheetFormatPr baseColWidth="10" defaultColWidth="17" defaultRowHeight="12" x14ac:dyDescent="0.2"/>
  <cols>
    <col min="1" max="1" width="25.140625" style="1" customWidth="1"/>
    <col min="2" max="2" width="16.7109375" style="1" customWidth="1"/>
    <col min="3" max="3" width="28.28515625" style="1" customWidth="1"/>
    <col min="4" max="5" width="19.7109375" style="1" customWidth="1"/>
    <col min="6" max="6" width="22.140625" style="1" customWidth="1"/>
    <col min="7" max="7" width="18.42578125" style="1" customWidth="1"/>
    <col min="8" max="8" width="25.5703125" style="1" customWidth="1"/>
    <col min="9" max="9" width="28.28515625" style="1" customWidth="1"/>
    <col min="10" max="10" width="17" style="1" hidden="1" customWidth="1"/>
    <col min="11" max="16384" width="17" style="1"/>
  </cols>
  <sheetData>
    <row r="1" spans="1:9" ht="114" customHeight="1" thickBot="1" x14ac:dyDescent="0.25">
      <c r="A1" s="82"/>
      <c r="B1" s="83"/>
      <c r="C1" s="84" t="s">
        <v>0</v>
      </c>
      <c r="D1" s="84"/>
      <c r="E1" s="84"/>
      <c r="F1" s="84"/>
      <c r="G1" s="84"/>
      <c r="H1" s="84"/>
      <c r="I1" s="83"/>
    </row>
    <row r="2" spans="1:9" ht="18.75" customHeight="1" thickBot="1" x14ac:dyDescent="0.25">
      <c r="A2" s="85"/>
      <c r="B2" s="85"/>
      <c r="C2" s="85"/>
      <c r="D2" s="85"/>
      <c r="E2" s="85"/>
      <c r="F2" s="85"/>
      <c r="G2" s="85"/>
      <c r="H2" s="85"/>
      <c r="I2" s="85"/>
    </row>
    <row r="3" spans="1:9" ht="21.75" customHeight="1" x14ac:dyDescent="0.2">
      <c r="A3" s="86" t="s">
        <v>1</v>
      </c>
      <c r="B3" s="87"/>
      <c r="C3" s="87"/>
      <c r="D3" s="87"/>
      <c r="E3" s="87"/>
      <c r="F3" s="87"/>
      <c r="G3" s="87"/>
      <c r="H3" s="87"/>
      <c r="I3" s="88"/>
    </row>
    <row r="4" spans="1:9" ht="24" customHeight="1" x14ac:dyDescent="0.2">
      <c r="A4" s="89" t="s">
        <v>2</v>
      </c>
      <c r="B4" s="90"/>
      <c r="C4" s="90"/>
      <c r="D4" s="90"/>
      <c r="E4" s="2"/>
      <c r="F4" s="2"/>
      <c r="G4" s="2"/>
      <c r="H4" s="2"/>
      <c r="I4" s="3"/>
    </row>
    <row r="5" spans="1:9" ht="22.5" customHeight="1" thickBot="1" x14ac:dyDescent="0.25">
      <c r="A5" s="80" t="s">
        <v>3</v>
      </c>
      <c r="B5" s="81"/>
      <c r="C5" s="81"/>
      <c r="D5" s="81"/>
      <c r="E5" s="81"/>
      <c r="F5" s="4"/>
      <c r="G5" s="7"/>
      <c r="H5" s="5" t="s">
        <v>4</v>
      </c>
      <c r="I5" s="6"/>
    </row>
    <row r="6" spans="1:9" ht="29.25" customHeight="1" thickBot="1" x14ac:dyDescent="0.25">
      <c r="A6" s="95" t="s">
        <v>5</v>
      </c>
      <c r="B6" s="96"/>
      <c r="C6" s="96"/>
      <c r="D6" s="96"/>
      <c r="E6" s="96"/>
      <c r="G6" s="7"/>
      <c r="H6" s="8" t="s">
        <v>6</v>
      </c>
      <c r="I6" s="9"/>
    </row>
    <row r="7" spans="1:9" ht="24" customHeight="1" x14ac:dyDescent="0.2">
      <c r="A7" s="97" t="s">
        <v>7</v>
      </c>
      <c r="B7" s="98"/>
      <c r="C7" s="98"/>
      <c r="D7" s="98"/>
      <c r="E7" s="98"/>
      <c r="F7" s="98"/>
      <c r="G7" s="98"/>
      <c r="H7" s="98"/>
      <c r="I7" s="99"/>
    </row>
    <row r="8" spans="1:9" s="14" customFormat="1" ht="27" customHeight="1" x14ac:dyDescent="0.25">
      <c r="A8" s="91" t="s">
        <v>8</v>
      </c>
      <c r="B8" s="92"/>
      <c r="C8" s="100"/>
      <c r="D8" s="100"/>
      <c r="E8" s="100"/>
      <c r="F8" s="10" t="s">
        <v>10</v>
      </c>
      <c r="G8" s="11"/>
      <c r="H8" s="12" t="s">
        <v>11</v>
      </c>
      <c r="I8" s="13"/>
    </row>
    <row r="9" spans="1:9" ht="27" customHeight="1" x14ac:dyDescent="0.2">
      <c r="A9" s="91" t="s">
        <v>12</v>
      </c>
      <c r="B9" s="92"/>
      <c r="C9" s="101"/>
      <c r="D9" s="101"/>
      <c r="E9" s="101"/>
      <c r="F9" s="15" t="s">
        <v>13</v>
      </c>
      <c r="G9" s="102"/>
      <c r="H9" s="102"/>
      <c r="I9" s="103"/>
    </row>
    <row r="10" spans="1:9" ht="27" customHeight="1" x14ac:dyDescent="0.2">
      <c r="A10" s="91" t="s">
        <v>14</v>
      </c>
      <c r="B10" s="92"/>
      <c r="C10" s="101"/>
      <c r="D10" s="101"/>
      <c r="E10" s="101"/>
      <c r="F10" s="15" t="s">
        <v>15</v>
      </c>
      <c r="G10" s="102"/>
      <c r="H10" s="102"/>
      <c r="I10" s="103"/>
    </row>
    <row r="11" spans="1:9" ht="27" customHeight="1" x14ac:dyDescent="0.2">
      <c r="A11" s="91" t="s">
        <v>16</v>
      </c>
      <c r="B11" s="92"/>
      <c r="C11" s="104"/>
      <c r="D11" s="104"/>
      <c r="E11" s="104"/>
      <c r="F11" s="104"/>
      <c r="G11" s="104"/>
      <c r="H11" s="104"/>
      <c r="I11" s="105"/>
    </row>
    <row r="12" spans="1:9" ht="27" customHeight="1" x14ac:dyDescent="0.2">
      <c r="A12" s="91"/>
      <c r="B12" s="92"/>
      <c r="C12" s="104"/>
      <c r="D12" s="104"/>
      <c r="E12" s="104"/>
      <c r="F12" s="104"/>
      <c r="G12" s="104"/>
      <c r="H12" s="104"/>
      <c r="I12" s="105"/>
    </row>
    <row r="13" spans="1:9" ht="39.75" customHeight="1" x14ac:dyDescent="0.2">
      <c r="A13" s="91" t="s">
        <v>17</v>
      </c>
      <c r="B13" s="92"/>
      <c r="C13" s="93"/>
      <c r="D13" s="93"/>
      <c r="E13" s="16" t="s">
        <v>18</v>
      </c>
      <c r="F13" s="17"/>
      <c r="G13" s="94" t="s">
        <v>19</v>
      </c>
      <c r="H13" s="94"/>
      <c r="I13" s="18"/>
    </row>
    <row r="14" spans="1:9" ht="52.5" customHeight="1" x14ac:dyDescent="0.2">
      <c r="A14" s="91" t="s">
        <v>20</v>
      </c>
      <c r="B14" s="92"/>
      <c r="C14" s="108"/>
      <c r="D14" s="108"/>
      <c r="E14" s="108"/>
      <c r="F14" s="10" t="s">
        <v>21</v>
      </c>
      <c r="G14" s="109"/>
      <c r="H14" s="109"/>
      <c r="I14" s="110"/>
    </row>
    <row r="15" spans="1:9" ht="27" customHeight="1" thickBot="1" x14ac:dyDescent="0.25">
      <c r="A15" s="111" t="s">
        <v>22</v>
      </c>
      <c r="B15" s="112"/>
      <c r="C15" s="113"/>
      <c r="D15" s="113"/>
      <c r="E15" s="113"/>
      <c r="F15" s="114"/>
      <c r="G15" s="114"/>
      <c r="H15" s="114"/>
      <c r="I15" s="115"/>
    </row>
    <row r="16" spans="1:9" ht="48.75" customHeight="1" x14ac:dyDescent="0.2">
      <c r="A16" s="116" t="s">
        <v>23</v>
      </c>
      <c r="B16" s="117"/>
      <c r="C16" s="117"/>
      <c r="D16" s="117"/>
      <c r="E16" s="117"/>
      <c r="F16" s="117"/>
      <c r="G16" s="117"/>
      <c r="H16" s="117"/>
      <c r="I16" s="118"/>
    </row>
    <row r="17" spans="1:9" ht="24" customHeight="1" x14ac:dyDescent="0.2">
      <c r="A17" s="19"/>
      <c r="B17" s="20" t="s">
        <v>24</v>
      </c>
      <c r="C17" s="20" t="s">
        <v>25</v>
      </c>
      <c r="D17" s="20" t="s">
        <v>24</v>
      </c>
      <c r="E17" s="20" t="s">
        <v>25</v>
      </c>
      <c r="F17" s="20" t="s">
        <v>24</v>
      </c>
      <c r="G17" s="20" t="s">
        <v>25</v>
      </c>
      <c r="H17" s="20" t="s">
        <v>24</v>
      </c>
      <c r="I17" s="21" t="s">
        <v>25</v>
      </c>
    </row>
    <row r="18" spans="1:9" ht="24" customHeight="1" x14ac:dyDescent="0.2">
      <c r="A18" s="22" t="s">
        <v>26</v>
      </c>
      <c r="B18" s="23"/>
      <c r="C18" s="24"/>
      <c r="D18" s="23"/>
      <c r="E18" s="24"/>
      <c r="F18" s="23"/>
      <c r="G18" s="24"/>
      <c r="H18" s="23"/>
      <c r="I18" s="25"/>
    </row>
    <row r="19" spans="1:9" ht="24" customHeight="1" thickBot="1" x14ac:dyDescent="0.25">
      <c r="A19" s="26" t="s">
        <v>27</v>
      </c>
      <c r="B19" s="27"/>
      <c r="C19" s="28"/>
      <c r="D19" s="27"/>
      <c r="E19" s="28"/>
      <c r="F19" s="29"/>
      <c r="G19" s="28"/>
      <c r="H19" s="29"/>
      <c r="I19" s="30"/>
    </row>
    <row r="20" spans="1:9" ht="24" customHeight="1" x14ac:dyDescent="0.2">
      <c r="A20" s="97" t="s">
        <v>28</v>
      </c>
      <c r="B20" s="98"/>
      <c r="C20" s="98"/>
      <c r="D20" s="98"/>
      <c r="E20" s="98"/>
      <c r="F20" s="98"/>
      <c r="G20" s="98"/>
      <c r="H20" s="98"/>
      <c r="I20" s="99"/>
    </row>
    <row r="21" spans="1:9" s="36" customFormat="1" ht="36" customHeight="1" x14ac:dyDescent="0.25">
      <c r="A21" s="31" t="s">
        <v>29</v>
      </c>
      <c r="B21" s="119" t="s">
        <v>30</v>
      </c>
      <c r="C21" s="119"/>
      <c r="D21" s="32" t="s">
        <v>31</v>
      </c>
      <c r="E21" s="119" t="s">
        <v>32</v>
      </c>
      <c r="F21" s="119"/>
      <c r="G21" s="33" t="s">
        <v>33</v>
      </c>
      <c r="H21" s="34" t="s">
        <v>34</v>
      </c>
      <c r="I21" s="35" t="s">
        <v>35</v>
      </c>
    </row>
    <row r="22" spans="1:9" ht="24" customHeight="1" x14ac:dyDescent="0.2">
      <c r="A22" s="37" t="s">
        <v>36</v>
      </c>
      <c r="B22" s="17"/>
      <c r="C22" s="17"/>
      <c r="D22" s="77"/>
      <c r="E22" s="17"/>
      <c r="F22" s="17"/>
      <c r="G22" s="77"/>
      <c r="H22" s="38"/>
      <c r="I22" s="39"/>
    </row>
    <row r="23" spans="1:9" ht="24" customHeight="1" x14ac:dyDescent="0.2">
      <c r="A23" s="40" t="s">
        <v>37</v>
      </c>
      <c r="B23" s="17"/>
      <c r="C23" s="17"/>
      <c r="D23" s="78"/>
      <c r="E23" s="17"/>
      <c r="F23" s="17"/>
      <c r="G23" s="77"/>
      <c r="H23" s="38"/>
      <c r="I23" s="39"/>
    </row>
    <row r="24" spans="1:9" ht="24" customHeight="1" x14ac:dyDescent="0.2">
      <c r="A24" s="37" t="s">
        <v>38</v>
      </c>
      <c r="B24" s="17"/>
      <c r="C24" s="17"/>
      <c r="D24" s="78"/>
      <c r="E24" s="17"/>
      <c r="F24" s="17"/>
      <c r="G24" s="77"/>
      <c r="H24" s="38"/>
      <c r="I24" s="39"/>
    </row>
    <row r="25" spans="1:9" ht="24" customHeight="1" x14ac:dyDescent="0.2">
      <c r="A25" s="37" t="s">
        <v>39</v>
      </c>
      <c r="B25" s="17"/>
      <c r="C25" s="17"/>
      <c r="D25" s="78"/>
      <c r="E25" s="17"/>
      <c r="F25" s="17"/>
      <c r="G25" s="77"/>
      <c r="H25" s="41"/>
      <c r="I25" s="42"/>
    </row>
    <row r="26" spans="1:9" ht="24" customHeight="1" thickBot="1" x14ac:dyDescent="0.25">
      <c r="A26" s="43" t="s">
        <v>40</v>
      </c>
      <c r="B26" s="44"/>
      <c r="C26" s="44"/>
      <c r="D26" s="78"/>
      <c r="E26" s="44"/>
      <c r="F26" s="44"/>
      <c r="G26" s="79"/>
      <c r="H26" s="45"/>
      <c r="I26" s="46"/>
    </row>
    <row r="27" spans="1:9" ht="24" customHeight="1" x14ac:dyDescent="0.2">
      <c r="A27" s="97" t="s">
        <v>41</v>
      </c>
      <c r="B27" s="98"/>
      <c r="C27" s="98"/>
      <c r="D27" s="98"/>
      <c r="E27" s="98"/>
      <c r="F27" s="98"/>
      <c r="G27" s="98"/>
      <c r="H27" s="98"/>
      <c r="I27" s="99"/>
    </row>
    <row r="28" spans="1:9" s="36" customFormat="1" ht="24" customHeight="1" x14ac:dyDescent="0.25">
      <c r="A28" s="47" t="s">
        <v>42</v>
      </c>
      <c r="B28" s="33" t="s">
        <v>43</v>
      </c>
      <c r="C28" s="33" t="s">
        <v>44</v>
      </c>
      <c r="D28" s="34" t="s">
        <v>42</v>
      </c>
      <c r="E28" s="33" t="s">
        <v>43</v>
      </c>
      <c r="F28" s="33" t="s">
        <v>45</v>
      </c>
      <c r="G28" s="34" t="s">
        <v>42</v>
      </c>
      <c r="H28" s="33" t="s">
        <v>43</v>
      </c>
      <c r="I28" s="48" t="s">
        <v>45</v>
      </c>
    </row>
    <row r="29" spans="1:9" s="36" customFormat="1" ht="24" customHeight="1" x14ac:dyDescent="0.25">
      <c r="A29" s="47" t="s">
        <v>46</v>
      </c>
      <c r="B29" s="17"/>
      <c r="C29" s="17"/>
      <c r="D29" s="34" t="s">
        <v>47</v>
      </c>
      <c r="E29" s="17"/>
      <c r="F29" s="17"/>
      <c r="G29" s="34" t="s">
        <v>48</v>
      </c>
      <c r="H29" s="17"/>
      <c r="I29" s="17"/>
    </row>
    <row r="30" spans="1:9" s="36" customFormat="1" ht="24" customHeight="1" x14ac:dyDescent="0.25">
      <c r="A30" s="47" t="s">
        <v>49</v>
      </c>
      <c r="B30" s="17"/>
      <c r="C30" s="17"/>
      <c r="D30" s="34" t="s">
        <v>50</v>
      </c>
      <c r="E30" s="17"/>
      <c r="F30" s="17"/>
      <c r="G30" s="34" t="s">
        <v>51</v>
      </c>
      <c r="H30" s="17"/>
      <c r="I30" s="17"/>
    </row>
    <row r="31" spans="1:9" s="36" customFormat="1" ht="24" customHeight="1" x14ac:dyDescent="0.25">
      <c r="A31" s="47" t="s">
        <v>52</v>
      </c>
      <c r="B31" s="17"/>
      <c r="C31" s="17"/>
      <c r="D31" s="34" t="s">
        <v>53</v>
      </c>
      <c r="E31" s="17"/>
      <c r="F31" s="17"/>
      <c r="G31" s="34" t="s">
        <v>54</v>
      </c>
      <c r="H31" s="17"/>
      <c r="I31" s="17"/>
    </row>
    <row r="32" spans="1:9" s="36" customFormat="1" ht="24" customHeight="1" x14ac:dyDescent="0.25">
      <c r="A32" s="47" t="s">
        <v>55</v>
      </c>
      <c r="B32" s="17"/>
      <c r="C32" s="17"/>
      <c r="D32" s="34" t="s">
        <v>56</v>
      </c>
      <c r="E32" s="17"/>
      <c r="F32" s="17"/>
      <c r="G32" s="34" t="s">
        <v>57</v>
      </c>
      <c r="H32" s="17"/>
      <c r="I32" s="17"/>
    </row>
    <row r="33" spans="1:9" s="36" customFormat="1" ht="24" customHeight="1" x14ac:dyDescent="0.25">
      <c r="A33" s="47" t="s">
        <v>58</v>
      </c>
      <c r="B33" s="24"/>
      <c r="C33" s="34" t="s">
        <v>59</v>
      </c>
      <c r="D33" s="24"/>
      <c r="E33" s="49" t="s">
        <v>60</v>
      </c>
      <c r="F33" s="24"/>
      <c r="G33" s="49" t="s">
        <v>61</v>
      </c>
      <c r="H33" s="24"/>
      <c r="I33" s="106"/>
    </row>
    <row r="34" spans="1:9" s="36" customFormat="1" ht="24" customHeight="1" x14ac:dyDescent="0.25">
      <c r="A34" s="47" t="s">
        <v>62</v>
      </c>
      <c r="B34" s="50"/>
      <c r="C34" s="34" t="s">
        <v>63</v>
      </c>
      <c r="D34" s="50"/>
      <c r="E34" s="34" t="s">
        <v>64</v>
      </c>
      <c r="F34" s="51"/>
      <c r="G34" s="34" t="s">
        <v>65</v>
      </c>
      <c r="H34" s="51"/>
      <c r="I34" s="106"/>
    </row>
    <row r="35" spans="1:9" s="36" customFormat="1" ht="24" customHeight="1" thickBot="1" x14ac:dyDescent="0.3">
      <c r="A35" s="52" t="s">
        <v>66</v>
      </c>
      <c r="B35" s="53"/>
      <c r="C35" s="54" t="s">
        <v>67</v>
      </c>
      <c r="D35" s="53"/>
      <c r="E35" s="54" t="s">
        <v>68</v>
      </c>
      <c r="F35" s="55"/>
      <c r="G35" s="54" t="s">
        <v>69</v>
      </c>
      <c r="H35" s="55"/>
      <c r="I35" s="107"/>
    </row>
    <row r="36" spans="1:9" s="36" customFormat="1" ht="24" customHeight="1" x14ac:dyDescent="0.25">
      <c r="A36" s="97" t="s">
        <v>70</v>
      </c>
      <c r="B36" s="98"/>
      <c r="C36" s="99"/>
      <c r="D36" s="97" t="s">
        <v>71</v>
      </c>
      <c r="E36" s="98"/>
      <c r="F36" s="98"/>
      <c r="G36" s="98"/>
      <c r="H36" s="98"/>
      <c r="I36" s="99"/>
    </row>
    <row r="37" spans="1:9" s="36" customFormat="1" ht="18" customHeight="1" x14ac:dyDescent="0.25">
      <c r="A37" s="120" t="s">
        <v>72</v>
      </c>
      <c r="B37" s="121"/>
      <c r="C37" s="122">
        <f>C15</f>
        <v>0</v>
      </c>
      <c r="D37" s="47" t="s">
        <v>73</v>
      </c>
      <c r="E37" s="56" t="s">
        <v>74</v>
      </c>
      <c r="F37" s="56" t="s">
        <v>75</v>
      </c>
      <c r="G37" s="56" t="s">
        <v>73</v>
      </c>
      <c r="H37" s="56" t="s">
        <v>74</v>
      </c>
      <c r="I37" s="57" t="s">
        <v>75</v>
      </c>
    </row>
    <row r="38" spans="1:9" s="36" customFormat="1" ht="18" customHeight="1" x14ac:dyDescent="0.25">
      <c r="A38" s="120"/>
      <c r="B38" s="121"/>
      <c r="C38" s="122"/>
      <c r="D38" s="58" t="s">
        <v>76</v>
      </c>
      <c r="E38" s="59"/>
      <c r="F38" s="60"/>
      <c r="G38" s="61" t="s">
        <v>77</v>
      </c>
      <c r="H38" s="59"/>
      <c r="I38" s="62"/>
    </row>
    <row r="39" spans="1:9" s="36" customFormat="1" ht="18" customHeight="1" x14ac:dyDescent="0.25">
      <c r="A39" s="120" t="s">
        <v>78</v>
      </c>
      <c r="B39" s="121"/>
      <c r="C39" s="122">
        <f>B33+D33+F33+H33</f>
        <v>0</v>
      </c>
      <c r="D39" s="58" t="s">
        <v>79</v>
      </c>
      <c r="E39" s="59"/>
      <c r="F39" s="60"/>
      <c r="G39" s="61" t="s">
        <v>80</v>
      </c>
      <c r="H39" s="59"/>
      <c r="I39" s="62"/>
    </row>
    <row r="40" spans="1:9" s="36" customFormat="1" ht="18" customHeight="1" x14ac:dyDescent="0.25">
      <c r="A40" s="120"/>
      <c r="B40" s="121"/>
      <c r="C40" s="122"/>
      <c r="D40" s="58" t="s">
        <v>81</v>
      </c>
      <c r="E40" s="59"/>
      <c r="F40" s="60"/>
      <c r="G40" s="61" t="s">
        <v>82</v>
      </c>
      <c r="H40" s="59"/>
      <c r="I40" s="62"/>
    </row>
    <row r="41" spans="1:9" s="36" customFormat="1" ht="18" customHeight="1" x14ac:dyDescent="0.25">
      <c r="A41" s="120" t="s">
        <v>83</v>
      </c>
      <c r="B41" s="121"/>
      <c r="C41" s="122">
        <f>C37+C39-C51</f>
        <v>0</v>
      </c>
      <c r="D41" s="58" t="s">
        <v>84</v>
      </c>
      <c r="E41" s="59"/>
      <c r="F41" s="60"/>
      <c r="G41" s="61" t="s">
        <v>85</v>
      </c>
      <c r="H41" s="59"/>
      <c r="I41" s="62"/>
    </row>
    <row r="42" spans="1:9" s="36" customFormat="1" ht="18" customHeight="1" x14ac:dyDescent="0.25">
      <c r="A42" s="120"/>
      <c r="B42" s="121"/>
      <c r="C42" s="122"/>
      <c r="D42" s="58" t="s">
        <v>86</v>
      </c>
      <c r="E42" s="59"/>
      <c r="F42" s="60"/>
      <c r="G42" s="61" t="s">
        <v>87</v>
      </c>
      <c r="H42" s="59"/>
      <c r="I42" s="62"/>
    </row>
    <row r="43" spans="1:9" s="36" customFormat="1" ht="18" customHeight="1" x14ac:dyDescent="0.25">
      <c r="A43" s="120" t="s">
        <v>88</v>
      </c>
      <c r="B43" s="121"/>
      <c r="C43" s="122">
        <f>F52</f>
        <v>0</v>
      </c>
      <c r="D43" s="58" t="s">
        <v>89</v>
      </c>
      <c r="E43" s="59"/>
      <c r="F43" s="60"/>
      <c r="G43" s="61" t="s">
        <v>90</v>
      </c>
      <c r="H43" s="59"/>
      <c r="I43" s="62"/>
    </row>
    <row r="44" spans="1:9" s="36" customFormat="1" ht="18" customHeight="1" x14ac:dyDescent="0.25">
      <c r="A44" s="120"/>
      <c r="B44" s="121"/>
      <c r="C44" s="122"/>
      <c r="D44" s="58" t="s">
        <v>91</v>
      </c>
      <c r="E44" s="59"/>
      <c r="F44" s="60"/>
      <c r="G44" s="61" t="s">
        <v>92</v>
      </c>
      <c r="H44" s="59"/>
      <c r="I44" s="62"/>
    </row>
    <row r="45" spans="1:9" s="36" customFormat="1" ht="18" customHeight="1" x14ac:dyDescent="0.25">
      <c r="A45" s="120" t="s">
        <v>93</v>
      </c>
      <c r="B45" s="121"/>
      <c r="C45" s="123"/>
      <c r="D45" s="58" t="s">
        <v>94</v>
      </c>
      <c r="E45" s="59"/>
      <c r="F45" s="60"/>
      <c r="G45" s="61" t="s">
        <v>95</v>
      </c>
      <c r="H45" s="59"/>
      <c r="I45" s="62"/>
    </row>
    <row r="46" spans="1:9" s="36" customFormat="1" ht="18" customHeight="1" x14ac:dyDescent="0.25">
      <c r="A46" s="120"/>
      <c r="B46" s="121"/>
      <c r="C46" s="123"/>
      <c r="D46" s="58" t="s">
        <v>96</v>
      </c>
      <c r="E46" s="59"/>
      <c r="F46" s="60"/>
      <c r="G46" s="61" t="s">
        <v>97</v>
      </c>
      <c r="H46" s="59"/>
      <c r="I46" s="62"/>
    </row>
    <row r="47" spans="1:9" s="36" customFormat="1" ht="18" customHeight="1" x14ac:dyDescent="0.25">
      <c r="A47" s="120" t="s">
        <v>98</v>
      </c>
      <c r="B47" s="121"/>
      <c r="C47" s="122">
        <f>C43+C45</f>
        <v>0</v>
      </c>
      <c r="D47" s="58" t="s">
        <v>99</v>
      </c>
      <c r="E47" s="59"/>
      <c r="F47" s="60"/>
      <c r="G47" s="61" t="s">
        <v>100</v>
      </c>
      <c r="H47" s="59"/>
      <c r="I47" s="62"/>
    </row>
    <row r="48" spans="1:9" s="36" customFormat="1" ht="18" customHeight="1" x14ac:dyDescent="0.25">
      <c r="A48" s="120"/>
      <c r="B48" s="121"/>
      <c r="C48" s="122"/>
      <c r="D48" s="58" t="s">
        <v>101</v>
      </c>
      <c r="E48" s="59"/>
      <c r="F48" s="60"/>
      <c r="G48" s="61" t="s">
        <v>102</v>
      </c>
      <c r="H48" s="59"/>
      <c r="I48" s="62"/>
    </row>
    <row r="49" spans="1:9" s="36" customFormat="1" ht="18" customHeight="1" x14ac:dyDescent="0.25">
      <c r="A49" s="120" t="s">
        <v>103</v>
      </c>
      <c r="B49" s="121"/>
      <c r="C49" s="123"/>
      <c r="D49" s="58" t="s">
        <v>104</v>
      </c>
      <c r="E49" s="59"/>
      <c r="F49" s="60"/>
      <c r="G49" s="61" t="s">
        <v>105</v>
      </c>
      <c r="H49" s="59"/>
      <c r="I49" s="62"/>
    </row>
    <row r="50" spans="1:9" s="36" customFormat="1" ht="18" customHeight="1" x14ac:dyDescent="0.25">
      <c r="A50" s="120"/>
      <c r="B50" s="121"/>
      <c r="C50" s="123"/>
      <c r="D50" s="58" t="s">
        <v>106</v>
      </c>
      <c r="E50" s="63"/>
      <c r="F50" s="63"/>
      <c r="G50" s="61" t="s">
        <v>107</v>
      </c>
      <c r="H50" s="63"/>
      <c r="I50" s="64"/>
    </row>
    <row r="51" spans="1:9" s="36" customFormat="1" ht="18.75" customHeight="1" x14ac:dyDescent="0.25">
      <c r="A51" s="120" t="s">
        <v>108</v>
      </c>
      <c r="B51" s="121"/>
      <c r="C51" s="124"/>
      <c r="D51" s="58" t="s">
        <v>109</v>
      </c>
      <c r="E51" s="49"/>
      <c r="F51" s="65"/>
      <c r="G51" s="61" t="s">
        <v>110</v>
      </c>
      <c r="H51" s="65"/>
      <c r="I51" s="66"/>
    </row>
    <row r="52" spans="1:9" ht="18.75" customHeight="1" x14ac:dyDescent="0.2">
      <c r="A52" s="120"/>
      <c r="B52" s="121"/>
      <c r="C52" s="124"/>
      <c r="D52" s="125" t="s">
        <v>111</v>
      </c>
      <c r="E52" s="126"/>
      <c r="F52" s="129">
        <f>+SUM(F38:F51)+SUM(I38:I51)</f>
        <v>0</v>
      </c>
      <c r="G52" s="129"/>
      <c r="H52" s="129"/>
      <c r="I52" s="130"/>
    </row>
    <row r="53" spans="1:9" ht="18.75" customHeight="1" x14ac:dyDescent="0.2">
      <c r="A53" s="120" t="s">
        <v>112</v>
      </c>
      <c r="B53" s="121"/>
      <c r="C53" s="122">
        <f>C41-C47+C49</f>
        <v>0</v>
      </c>
      <c r="D53" s="125"/>
      <c r="E53" s="126"/>
      <c r="F53" s="129"/>
      <c r="G53" s="129"/>
      <c r="H53" s="129"/>
      <c r="I53" s="130"/>
    </row>
    <row r="54" spans="1:9" ht="18.75" customHeight="1" thickBot="1" x14ac:dyDescent="0.25">
      <c r="A54" s="133"/>
      <c r="B54" s="134"/>
      <c r="C54" s="135"/>
      <c r="D54" s="127"/>
      <c r="E54" s="128"/>
      <c r="F54" s="131"/>
      <c r="G54" s="131"/>
      <c r="H54" s="131"/>
      <c r="I54" s="132"/>
    </row>
    <row r="55" spans="1:9" ht="28.5" customHeight="1" x14ac:dyDescent="0.2">
      <c r="A55" s="136" t="s">
        <v>113</v>
      </c>
      <c r="B55" s="138"/>
      <c r="C55" s="139"/>
      <c r="D55" s="139"/>
      <c r="E55" s="139"/>
      <c r="F55" s="139"/>
      <c r="G55" s="139"/>
      <c r="H55" s="139"/>
      <c r="I55" s="140"/>
    </row>
    <row r="56" spans="1:9" ht="9" customHeight="1" x14ac:dyDescent="0.2">
      <c r="A56" s="136"/>
      <c r="B56" s="138"/>
      <c r="C56" s="139"/>
      <c r="D56" s="139"/>
      <c r="E56" s="139"/>
      <c r="F56" s="139"/>
      <c r="G56" s="139"/>
      <c r="H56" s="139"/>
      <c r="I56" s="140"/>
    </row>
    <row r="57" spans="1:9" s="67" customFormat="1" ht="26.25" customHeight="1" thickBot="1" x14ac:dyDescent="0.3">
      <c r="A57" s="137"/>
      <c r="B57" s="141"/>
      <c r="C57" s="142"/>
      <c r="D57" s="142"/>
      <c r="E57" s="142"/>
      <c r="F57" s="142"/>
      <c r="G57" s="142"/>
      <c r="H57" s="142"/>
      <c r="I57" s="143"/>
    </row>
    <row r="58" spans="1:9" s="67" customFormat="1" ht="27.75" customHeight="1" thickBot="1" x14ac:dyDescent="0.3">
      <c r="A58" s="147" t="s">
        <v>114</v>
      </c>
      <c r="B58" s="148"/>
      <c r="C58" s="148"/>
      <c r="D58" s="148"/>
      <c r="E58" s="148"/>
      <c r="F58" s="148"/>
      <c r="G58" s="148"/>
      <c r="H58" s="148"/>
      <c r="I58" s="149"/>
    </row>
    <row r="59" spans="1:9" s="67" customFormat="1" ht="237.75" customHeight="1" thickBot="1" x14ac:dyDescent="0.3">
      <c r="A59" s="150" t="s">
        <v>115</v>
      </c>
      <c r="B59" s="151"/>
      <c r="C59" s="151"/>
      <c r="D59" s="151"/>
      <c r="E59" s="151"/>
      <c r="F59" s="151"/>
      <c r="G59" s="151"/>
      <c r="H59" s="151"/>
      <c r="I59" s="152"/>
    </row>
    <row r="60" spans="1:9" ht="60" customHeight="1" x14ac:dyDescent="0.2">
      <c r="A60" s="153"/>
      <c r="B60" s="154"/>
      <c r="C60" s="154"/>
      <c r="D60" s="154"/>
      <c r="E60" s="154"/>
      <c r="F60" s="154"/>
      <c r="G60" s="154"/>
      <c r="H60" s="154"/>
      <c r="I60" s="155"/>
    </row>
    <row r="61" spans="1:9" ht="14.25" x14ac:dyDescent="0.2">
      <c r="A61" s="156" t="s">
        <v>116</v>
      </c>
      <c r="B61" s="157"/>
      <c r="C61" s="157"/>
      <c r="D61" s="158" t="s">
        <v>117</v>
      </c>
      <c r="E61" s="158"/>
      <c r="F61" s="158"/>
      <c r="G61" s="158" t="s">
        <v>118</v>
      </c>
      <c r="H61" s="158"/>
      <c r="I61" s="159"/>
    </row>
    <row r="62" spans="1:9" ht="14.25" x14ac:dyDescent="0.2">
      <c r="A62" s="68" t="s">
        <v>119</v>
      </c>
      <c r="B62" s="144"/>
      <c r="C62" s="144"/>
      <c r="D62" s="69"/>
      <c r="E62" s="69"/>
      <c r="F62" s="69"/>
      <c r="G62" s="69" t="s">
        <v>120</v>
      </c>
      <c r="H62" s="145"/>
      <c r="I62" s="146"/>
    </row>
    <row r="63" spans="1:9" ht="15" thickBot="1" x14ac:dyDescent="0.25">
      <c r="A63" s="70"/>
      <c r="B63" s="71"/>
      <c r="C63" s="72"/>
      <c r="D63" s="72"/>
      <c r="E63" s="72"/>
      <c r="F63" s="72"/>
      <c r="G63" s="72"/>
      <c r="H63" s="72"/>
      <c r="I63" s="73"/>
    </row>
    <row r="64" spans="1:9" x14ac:dyDescent="0.2">
      <c r="A64" s="74"/>
      <c r="B64" s="74"/>
      <c r="I64" s="75"/>
    </row>
    <row r="65" spans="1:2" x14ac:dyDescent="0.2">
      <c r="A65" s="74"/>
      <c r="B65" s="74"/>
    </row>
    <row r="66" spans="1:2" x14ac:dyDescent="0.2">
      <c r="A66" s="74"/>
      <c r="B66" s="74"/>
    </row>
    <row r="67" spans="1:2" x14ac:dyDescent="0.2">
      <c r="A67" s="74"/>
      <c r="B67" s="74"/>
    </row>
    <row r="68" spans="1:2" x14ac:dyDescent="0.2">
      <c r="A68" s="74"/>
      <c r="B68" s="74"/>
    </row>
    <row r="69" spans="1:2" x14ac:dyDescent="0.2">
      <c r="A69" s="74"/>
      <c r="B69" s="74"/>
    </row>
    <row r="70" spans="1:2" x14ac:dyDescent="0.2">
      <c r="A70" s="76"/>
      <c r="B70" s="76"/>
    </row>
    <row r="71" spans="1:2" x14ac:dyDescent="0.2">
      <c r="A71" s="74"/>
      <c r="B71" s="74"/>
    </row>
  </sheetData>
  <sheetProtection selectLockedCells="1" selectUnlockedCells="1"/>
  <protectedRanges>
    <protectedRange algorithmName="SHA-512" hashValue="c+C7QAQBKZeQu+zWWgBcUdPSy1MHql8ST7I4D4fDStr4BvLUBHoPZ6a2mTCqMvsNWOHV72l7DVhLUDdSqaMadg==" saltValue="H1Z3rgsW5mXGSbaHjtloOw==" spinCount="100000" sqref="C37:C54" name="Rango1"/>
  </protectedRanges>
  <dataConsolidate/>
  <mergeCells count="67">
    <mergeCell ref="B62:C62"/>
    <mergeCell ref="H62:I62"/>
    <mergeCell ref="A58:I58"/>
    <mergeCell ref="A59:I59"/>
    <mergeCell ref="A60:C60"/>
    <mergeCell ref="D60:F60"/>
    <mergeCell ref="G60:I60"/>
    <mergeCell ref="A61:C61"/>
    <mergeCell ref="D61:F61"/>
    <mergeCell ref="G61:I61"/>
    <mergeCell ref="D52:E54"/>
    <mergeCell ref="F52:I54"/>
    <mergeCell ref="A53:B54"/>
    <mergeCell ref="C53:C54"/>
    <mergeCell ref="A55:A57"/>
    <mergeCell ref="B55:I57"/>
    <mergeCell ref="A47:B48"/>
    <mergeCell ref="C47:C48"/>
    <mergeCell ref="A49:B50"/>
    <mergeCell ref="C49:C50"/>
    <mergeCell ref="A51:B52"/>
    <mergeCell ref="C51:C52"/>
    <mergeCell ref="A41:B42"/>
    <mergeCell ref="C41:C42"/>
    <mergeCell ref="A43:B44"/>
    <mergeCell ref="C43:C44"/>
    <mergeCell ref="A45:B46"/>
    <mergeCell ref="C45:C46"/>
    <mergeCell ref="A36:C36"/>
    <mergeCell ref="D36:I36"/>
    <mergeCell ref="A37:B38"/>
    <mergeCell ref="C37:C38"/>
    <mergeCell ref="A39:B40"/>
    <mergeCell ref="C39:C40"/>
    <mergeCell ref="I33:I35"/>
    <mergeCell ref="A14:B14"/>
    <mergeCell ref="C14:E14"/>
    <mergeCell ref="G14:I14"/>
    <mergeCell ref="A15:B15"/>
    <mergeCell ref="C15:E15"/>
    <mergeCell ref="F15:I15"/>
    <mergeCell ref="A16:I16"/>
    <mergeCell ref="A20:I20"/>
    <mergeCell ref="B21:C21"/>
    <mergeCell ref="E21:F21"/>
    <mergeCell ref="A27:I27"/>
    <mergeCell ref="A13:B13"/>
    <mergeCell ref="C13:D13"/>
    <mergeCell ref="G13:H13"/>
    <mergeCell ref="A6:E6"/>
    <mergeCell ref="A7:I7"/>
    <mergeCell ref="A8:B8"/>
    <mergeCell ref="C8:E8"/>
    <mergeCell ref="A9:B9"/>
    <mergeCell ref="C9:E9"/>
    <mergeCell ref="G9:I9"/>
    <mergeCell ref="A10:B10"/>
    <mergeCell ref="C10:E10"/>
    <mergeCell ref="G10:I10"/>
    <mergeCell ref="A11:B12"/>
    <mergeCell ref="C11:I12"/>
    <mergeCell ref="A5:E5"/>
    <mergeCell ref="A1:B1"/>
    <mergeCell ref="C1:I1"/>
    <mergeCell ref="A2:I2"/>
    <mergeCell ref="A3:I3"/>
    <mergeCell ref="A4:D4"/>
  </mergeCells>
  <dataValidations count="11">
    <dataValidation type="decimal" operator="greaterThan" allowBlank="1" showInputMessage="1" showErrorMessage="1" sqref="C53:C54">
      <formula1>0</formula1>
    </dataValidation>
    <dataValidation operator="greaterThan" allowBlank="1" showErrorMessage="1" prompt="Ingrese el valor sin puntos ni signos." sqref="H34:H35 B34:B35 D34:D35 F34:F35"/>
    <dataValidation type="date" operator="greaterThan" allowBlank="1" showErrorMessage="1" prompt="Ingrese el valor sin puntos ni signos." sqref="B22:C26 E22:F26 E29:F32 B29:C32 H29:I32">
      <formula1>35796</formula1>
    </dataValidation>
    <dataValidation type="decimal" operator="greaterThan" allowBlank="1" showErrorMessage="1" prompt="Ingrese el valor sin puntos ni signos." sqref="C18:C19 E18:E19 G18:G19 I18:I19 D22:D26 G22:G26 D33 F33 H33 B33">
      <formula1>0</formula1>
    </dataValidation>
    <dataValidation type="whole" operator="greaterThan" allowBlank="1" showInputMessage="1" showErrorMessage="1" sqref="G10:I10 B62:C62">
      <formula1>1</formula1>
    </dataValidation>
    <dataValidation type="whole" operator="greaterThan" allowBlank="1" showInputMessage="1" showErrorMessage="1" sqref="I8">
      <formula1>1998</formula1>
    </dataValidation>
    <dataValidation type="whole" operator="greaterThan" allowBlank="1" showInputMessage="1" showErrorMessage="1" sqref="G8 E38:E49 H38:H49">
      <formula1>0</formula1>
    </dataValidation>
    <dataValidation type="decimal" operator="greaterThanOrEqual" allowBlank="1" showInputMessage="1" showErrorMessage="1" sqref="C15:E15 G52:G54 H51:I54 F51:F54 C37:C52">
      <formula1>0</formula1>
    </dataValidation>
    <dataValidation allowBlank="1" showErrorMessage="1" prompt="Ingrese el valor sin puntos ni signos." sqref="H18:H19 B18:B19 H22:I26 F18:F19 D18:D19"/>
    <dataValidation type="date" allowBlank="1" showInputMessage="1" showErrorMessage="1" errorTitle="valor no permitido" error="Debe ingresar fecha" promptTitle="Fecha" sqref="F13 I13">
      <formula1>32874</formula1>
      <formula2>55153</formula2>
    </dataValidation>
    <dataValidation type="decimal" operator="greaterThan" allowBlank="1" showInputMessage="1" showErrorMessage="1" prompt="Ingrese el valor del contrato sin puntos ni signos." sqref="I38:I49 F38:F49">
      <formula1>0</formula1>
    </dataValidation>
  </dataValidations>
  <pageMargins left="0.70866141732283472" right="0.70866141732283472" top="0.74803149606299213" bottom="0.74803149606299213" header="0.31496062992125984" footer="0.31496062992125984"/>
  <pageSetup scale="39" orientation="portrait" r:id="rId1"/>
  <headerFooter>
    <oddFooter>&amp;RGA01-F07  Vr6 (2022-08-12)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5</xdr:col>
                    <xdr:colOff>838200</xdr:colOff>
                    <xdr:row>3</xdr:row>
                    <xdr:rowOff>257175</xdr:rowOff>
                  </from>
                  <to>
                    <xdr:col>6</xdr:col>
                    <xdr:colOff>38100</xdr:colOff>
                    <xdr:row>5</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5</xdr:col>
                    <xdr:colOff>857250</xdr:colOff>
                    <xdr:row>4</xdr:row>
                    <xdr:rowOff>104775</xdr:rowOff>
                  </from>
                  <to>
                    <xdr:col>6</xdr:col>
                    <xdr:colOff>628650</xdr:colOff>
                    <xdr:row>6</xdr:row>
                    <xdr:rowOff>95250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8</xdr:col>
                    <xdr:colOff>695325</xdr:colOff>
                    <xdr:row>4</xdr:row>
                    <xdr:rowOff>38100</xdr:rowOff>
                  </from>
                  <to>
                    <xdr:col>8</xdr:col>
                    <xdr:colOff>1371600</xdr:colOff>
                    <xdr:row>5</xdr:row>
                    <xdr:rowOff>95250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8</xdr:col>
                    <xdr:colOff>695325</xdr:colOff>
                    <xdr:row>5</xdr:row>
                    <xdr:rowOff>38100</xdr:rowOff>
                  </from>
                  <to>
                    <xdr:col>8</xdr:col>
                    <xdr:colOff>1371600</xdr:colOff>
                    <xdr:row>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Hoja1!$A$1:$A$25</xm:f>
          </x14:formula1>
          <xm:sqref>C8:E8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sqref="A1:A25"/>
    </sheetView>
  </sheetViews>
  <sheetFormatPr baseColWidth="10" defaultRowHeight="15" x14ac:dyDescent="0.25"/>
  <cols>
    <col min="1" max="1" width="53.5703125" customWidth="1"/>
  </cols>
  <sheetData>
    <row r="1" spans="1:1" x14ac:dyDescent="0.25">
      <c r="A1" t="s">
        <v>9</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GA01-F07</vt:lpstr>
      <vt:lpstr>Hoja1</vt:lpstr>
      <vt:lpstr>'GA01-F07'!Área_de_impresión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CARMEN LUCIA CAICEDO CAICEDO</cp:lastModifiedBy>
  <cp:lastPrinted>2022-06-07T13:46:02Z</cp:lastPrinted>
  <dcterms:created xsi:type="dcterms:W3CDTF">2021-08-31T21:17:04Z</dcterms:created>
  <dcterms:modified xsi:type="dcterms:W3CDTF">2023-02-13T18:52:30Z</dcterms:modified>
</cp:coreProperties>
</file>