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Modulo Dctos SIGI\Publicacion Dctos 2023-10-17\GF01\GF01-F01\"/>
    </mc:Choice>
  </mc:AlternateContent>
  <xr:revisionPtr revIDLastSave="0" documentId="13_ncr:1_{B3CD74D2-4F04-49D5-B645-0627B87B00FF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F01-F01" sheetId="1" r:id="rId1"/>
  </sheets>
  <definedNames>
    <definedName name="_xlnm.Print_Area" localSheetId="0">'GF01-F01'!$A$2:$E$95</definedName>
    <definedName name="CONCIL01" localSheetId="0">'GF01-F01'!$A$6:$E$98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E82" i="1"/>
  <c r="D78" i="1"/>
  <c r="D82" i="1"/>
  <c r="C78" i="1"/>
  <c r="C82" i="1"/>
  <c r="E81" i="1"/>
  <c r="D81" i="1"/>
  <c r="C81" i="1"/>
  <c r="C73" i="1"/>
  <c r="C64" i="1"/>
  <c r="C66" i="1"/>
  <c r="D70" i="1"/>
  <c r="E70" i="1"/>
  <c r="C70" i="1"/>
  <c r="E73" i="1"/>
  <c r="D73" i="1"/>
  <c r="E66" i="1"/>
  <c r="D66" i="1"/>
  <c r="D64" i="1"/>
  <c r="E64" i="1"/>
  <c r="E60" i="1"/>
  <c r="D60" i="1"/>
  <c r="C60" i="1"/>
  <c r="E56" i="1"/>
  <c r="D56" i="1"/>
  <c r="C56" i="1"/>
  <c r="E52" i="1"/>
  <c r="D52" i="1"/>
  <c r="C52" i="1"/>
  <c r="E48" i="1"/>
  <c r="D48" i="1"/>
  <c r="C48" i="1"/>
  <c r="E44" i="1"/>
  <c r="D44" i="1"/>
  <c r="C44" i="1"/>
  <c r="E40" i="1"/>
  <c r="D40" i="1"/>
  <c r="C40" i="1"/>
  <c r="E36" i="1"/>
  <c r="D36" i="1"/>
  <c r="C36" i="1"/>
  <c r="E32" i="1"/>
  <c r="D32" i="1"/>
  <c r="C32" i="1"/>
  <c r="E29" i="1"/>
  <c r="D29" i="1"/>
  <c r="C29" i="1"/>
  <c r="E25" i="1"/>
  <c r="D25" i="1"/>
  <c r="C25" i="1"/>
  <c r="E21" i="1"/>
  <c r="D21" i="1"/>
  <c r="C21" i="1"/>
  <c r="E17" i="1"/>
  <c r="D17" i="1"/>
  <c r="C17" i="1"/>
  <c r="E13" i="1"/>
  <c r="D13" i="1"/>
  <c r="C13" i="1"/>
  <c r="D9" i="1"/>
  <c r="D71" i="1"/>
  <c r="C9" i="1"/>
  <c r="C71" i="1"/>
  <c r="E8" i="1"/>
  <c r="E9" i="1"/>
  <c r="E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CIL01" type="6" refreshedVersion="3" background="1" saveData="1">
    <textPr sourceFile="D:\CONCIL01.PRN" delimited="0" decimal="," thousands=".">
      <textFields count="5">
        <textField/>
        <textField position="10"/>
        <textField position="31"/>
        <textField position="48"/>
        <textField position="66"/>
      </textFields>
    </textPr>
  </connection>
</connections>
</file>

<file path=xl/sharedStrings.xml><?xml version="1.0" encoding="utf-8"?>
<sst xmlns="http://schemas.openxmlformats.org/spreadsheetml/2006/main" count="125" uniqueCount="75">
  <si>
    <t xml:space="preserve">CONCILIACIÓN DE  ACTIVOS FIJOS E INTANGIBLES </t>
  </si>
  <si>
    <t>Saldo  en libros  a DD/MM/AAAA</t>
  </si>
  <si>
    <t xml:space="preserve">Grupo Contable </t>
  </si>
  <si>
    <t>Código de cuentas 
Bodego - Uso- Depreciación -Deterioro</t>
  </si>
  <si>
    <t>Valor Libro de activos en almacen</t>
  </si>
  <si>
    <t>Valor Contabilidad</t>
  </si>
  <si>
    <t>Diferencia</t>
  </si>
  <si>
    <t xml:space="preserve">Terrenos con uso futuro indeterminado </t>
  </si>
  <si>
    <t xml:space="preserve">Sub Total Terrenos </t>
  </si>
  <si>
    <t xml:space="preserve"> Maquinaria industrial</t>
  </si>
  <si>
    <t>168504004</t>
  </si>
  <si>
    <t>(                                   )</t>
  </si>
  <si>
    <t>Sub Total Maquinaria Industrial</t>
  </si>
  <si>
    <t xml:space="preserve"> Herramientas y accesorios</t>
  </si>
  <si>
    <t>168504009</t>
  </si>
  <si>
    <t>Sub Total Herramientas y Accesorios</t>
  </si>
  <si>
    <t xml:space="preserve"> Equipo de ayuda audiovisual</t>
  </si>
  <si>
    <t>168504012</t>
  </si>
  <si>
    <t>Sub Total Ayuda Audiovisual</t>
  </si>
  <si>
    <t>Otra maquinaria y equipo</t>
  </si>
  <si>
    <t>168504016</t>
  </si>
  <si>
    <t>Sub Total Otra Maquinaria y Equipo</t>
  </si>
  <si>
    <t>Equipo de laboratorio</t>
  </si>
  <si>
    <t>168505002</t>
  </si>
  <si>
    <t>Sub Total Equipo de Laboratorio</t>
  </si>
  <si>
    <t>Equipo de apoyo diagnóstico</t>
  </si>
  <si>
    <t>168505006</t>
  </si>
  <si>
    <t>Sub Total de apoyo diagnostico</t>
  </si>
  <si>
    <t xml:space="preserve"> Muebles y enseres</t>
  </si>
  <si>
    <t>Sub Total Muebles y Enseres</t>
  </si>
  <si>
    <t xml:space="preserve"> Equipo y máquina de oficina</t>
  </si>
  <si>
    <t>Sub Total Equipo y Maquina de Oficina</t>
  </si>
  <si>
    <t xml:space="preserve"> Equipo de comunicación</t>
  </si>
  <si>
    <t>168507001</t>
  </si>
  <si>
    <t xml:space="preserve">Sub Total Equipo de Comunicación </t>
  </si>
  <si>
    <t>Equipo de computación</t>
  </si>
  <si>
    <t>168507002</t>
  </si>
  <si>
    <t xml:space="preserve">Sub Total Equipo de Computación </t>
  </si>
  <si>
    <t>Equipo de restaurante y cafetería</t>
  </si>
  <si>
    <t>168509002</t>
  </si>
  <si>
    <t xml:space="preserve">Sub Total Equipo de restaurante  y cafetería </t>
  </si>
  <si>
    <t>Equipo de centros de control</t>
  </si>
  <si>
    <t>168504011</t>
  </si>
  <si>
    <t>Sub Total Centros de Control</t>
  </si>
  <si>
    <t xml:space="preserve"> Equipo de seguridad y rescate</t>
  </si>
  <si>
    <t>168504015</t>
  </si>
  <si>
    <t>Sub Total  Seguridad y Rescate</t>
  </si>
  <si>
    <t>Terrestre</t>
  </si>
  <si>
    <t>168508002</t>
  </si>
  <si>
    <t>Sub Total Terrestre</t>
  </si>
  <si>
    <t>Libros y publicaciones de investigación y consulta</t>
  </si>
  <si>
    <t>Sub Total Libros y publicaciones de investigacion y consulta</t>
  </si>
  <si>
    <t xml:space="preserve">Otros </t>
  </si>
  <si>
    <t>Sub Total Otros ( Se adicionara en caso de apertura de nuevas cuentas )</t>
  </si>
  <si>
    <t>TOTAL ACTIVOS FIJOS</t>
  </si>
  <si>
    <t>Activos recibidos por saneamiento contable</t>
  </si>
  <si>
    <t>TOTAL ACTIVOS EN CUENTAS DE ORDEN</t>
  </si>
  <si>
    <t>Activos intangibles</t>
  </si>
  <si>
    <t>Licencias</t>
  </si>
  <si>
    <t>Amortización Licencias</t>
  </si>
  <si>
    <t>Subtotal Licencias</t>
  </si>
  <si>
    <t>Software</t>
  </si>
  <si>
    <t xml:space="preserve">Amortización Software </t>
  </si>
  <si>
    <t>Subtotal Software</t>
  </si>
  <si>
    <t>TOTAL ACTIVOS INTANGIBLES</t>
  </si>
  <si>
    <t xml:space="preserve">BAJAS , CANCELACIONES, TRANSFERENCIAS AUTORIZADAS DURANTE EL PERIODO </t>
  </si>
  <si>
    <t>GRUPO CONTABLE</t>
  </si>
  <si>
    <t>CÓDIGO DE CUENTA</t>
  </si>
  <si>
    <t>VALOR INFORMADO RESOLUCIÓN</t>
  </si>
  <si>
    <t>VALOR CONTABLE</t>
  </si>
  <si>
    <t>DIFERENCIA</t>
  </si>
  <si>
    <t xml:space="preserve">Observaciones </t>
  </si>
  <si>
    <t>Elaborado  por</t>
  </si>
  <si>
    <t>Revisado por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</si>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</sst>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5" fontId="1" fillId="0" borderId="4" xfId="1" applyNumberFormat="1" applyFont="1" applyBorder="1" applyAlignment="1">
      <alignment vertical="center"/>
    </xf>
    <xf numFmtId="164" fontId="3" fillId="4" borderId="4" xfId="2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3" fontId="2" fillId="0" borderId="4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3" fontId="1" fillId="0" borderId="4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3" fontId="5" fillId="2" borderId="1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3" fontId="5" fillId="2" borderId="4" xfId="2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43" fontId="5" fillId="3" borderId="0" xfId="2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43" fontId="5" fillId="3" borderId="4" xfId="2" applyNumberFormat="1" applyFont="1" applyFill="1" applyBorder="1" applyAlignment="1">
      <alignment vertical="center"/>
    </xf>
    <xf numFmtId="43" fontId="7" fillId="3" borderId="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3" fontId="5" fillId="0" borderId="1" xfId="2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</xdr:row>
      <xdr:rowOff>76200</xdr:rowOff>
    </xdr:from>
    <xdr:to>
      <xdr:col>0</xdr:col>
      <xdr:colOff>2824050</xdr:colOff>
      <xdr:row>3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66700"/>
          <a:ext cx="2119200" cy="8763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CIL0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95"/>
  <sheetViews>
    <sheetView showGridLines="0" tabSelected="1" view="pageBreakPreview" zoomScaleSheetLayoutView="100" workbookViewId="0">
      <selection activeCell="B2" sqref="B2:E4"/>
    </sheetView>
  </sheetViews>
  <sheetFormatPr baseColWidth="10" defaultColWidth="11.42578125" defaultRowHeight="15" x14ac:dyDescent="0.25"/>
  <cols>
    <col min="1" max="1" width="56.140625" style="1" customWidth="1"/>
    <col min="2" max="2" width="19.28515625" style="3" customWidth="1"/>
    <col min="3" max="3" width="19.7109375" style="1" bestFit="1" customWidth="1"/>
    <col min="4" max="4" width="20.7109375" style="1" customWidth="1"/>
    <col min="5" max="5" width="19.42578125" style="1" customWidth="1"/>
    <col min="6" max="16384" width="11.42578125" style="1"/>
  </cols>
  <sheetData>
    <row r="2" spans="1:5" ht="27.75" customHeight="1" x14ac:dyDescent="0.25">
      <c r="A2" s="71"/>
      <c r="B2" s="62" t="s">
        <v>0</v>
      </c>
      <c r="C2" s="63"/>
      <c r="D2" s="63"/>
      <c r="E2" s="64"/>
    </row>
    <row r="3" spans="1:5" ht="27.75" customHeight="1" x14ac:dyDescent="0.25">
      <c r="A3" s="72"/>
      <c r="B3" s="65"/>
      <c r="C3" s="66"/>
      <c r="D3" s="66"/>
      <c r="E3" s="67"/>
    </row>
    <row r="4" spans="1:5" ht="27.75" customHeight="1" x14ac:dyDescent="0.25">
      <c r="A4" s="73"/>
      <c r="B4" s="68"/>
      <c r="C4" s="69"/>
      <c r="D4" s="69"/>
      <c r="E4" s="70"/>
    </row>
    <row r="5" spans="1:5" ht="11.25" customHeight="1" x14ac:dyDescent="0.25">
      <c r="B5" s="2"/>
      <c r="C5" s="2"/>
      <c r="D5" s="2"/>
      <c r="E5" s="2"/>
    </row>
    <row r="6" spans="1:5" x14ac:dyDescent="0.25">
      <c r="A6" s="1" t="s">
        <v>1</v>
      </c>
    </row>
    <row r="7" spans="1:5" ht="59.25" customHeight="1" x14ac:dyDescent="0.25">
      <c r="A7" s="4" t="s">
        <v>2</v>
      </c>
      <c r="B7" s="5" t="s">
        <v>3</v>
      </c>
      <c r="C7" s="5" t="s">
        <v>4</v>
      </c>
      <c r="D7" s="4" t="s">
        <v>5</v>
      </c>
      <c r="E7" s="4" t="s">
        <v>6</v>
      </c>
    </row>
    <row r="8" spans="1:5" x14ac:dyDescent="0.25">
      <c r="A8" s="31" t="s">
        <v>7</v>
      </c>
      <c r="B8" s="32">
        <v>160506001</v>
      </c>
      <c r="C8" s="6"/>
      <c r="D8" s="7"/>
      <c r="E8" s="8">
        <f>+C8-D8</f>
        <v>0</v>
      </c>
    </row>
    <row r="9" spans="1:5" x14ac:dyDescent="0.25">
      <c r="A9" s="47" t="s">
        <v>8</v>
      </c>
      <c r="B9" s="48"/>
      <c r="C9" s="9">
        <f>SUM(C7:C8)</f>
        <v>0</v>
      </c>
      <c r="D9" s="9">
        <f>SUM(D7:D8)</f>
        <v>0</v>
      </c>
      <c r="E9" s="9">
        <f>SUM(E7:E8)</f>
        <v>0</v>
      </c>
    </row>
    <row r="10" spans="1:5" x14ac:dyDescent="0.25">
      <c r="A10" s="49" t="s">
        <v>9</v>
      </c>
      <c r="B10" s="10">
        <v>163501004</v>
      </c>
      <c r="C10" s="8">
        <v>0</v>
      </c>
      <c r="D10" s="8">
        <v>0</v>
      </c>
      <c r="E10" s="8">
        <v>0</v>
      </c>
    </row>
    <row r="11" spans="1:5" x14ac:dyDescent="0.25">
      <c r="A11" s="50"/>
      <c r="B11" s="10">
        <v>165504001</v>
      </c>
      <c r="C11" s="8">
        <v>0</v>
      </c>
      <c r="D11" s="8">
        <v>0</v>
      </c>
      <c r="E11" s="8">
        <v>0</v>
      </c>
    </row>
    <row r="12" spans="1:5" x14ac:dyDescent="0.25">
      <c r="A12" s="51"/>
      <c r="B12" s="10" t="s">
        <v>10</v>
      </c>
      <c r="C12" s="11" t="s">
        <v>11</v>
      </c>
      <c r="D12" s="11" t="s">
        <v>11</v>
      </c>
      <c r="E12" s="11" t="s">
        <v>11</v>
      </c>
    </row>
    <row r="13" spans="1:5" x14ac:dyDescent="0.25">
      <c r="A13" s="47" t="s">
        <v>12</v>
      </c>
      <c r="B13" s="48"/>
      <c r="C13" s="9">
        <f>SUM(C10:C12)</f>
        <v>0</v>
      </c>
      <c r="D13" s="9">
        <f>SUM(D10:D12)</f>
        <v>0</v>
      </c>
      <c r="E13" s="9">
        <f>SUM(E10:E12)</f>
        <v>0</v>
      </c>
    </row>
    <row r="14" spans="1:5" x14ac:dyDescent="0.25">
      <c r="A14" s="49" t="s">
        <v>13</v>
      </c>
      <c r="B14" s="10">
        <v>163501009</v>
      </c>
      <c r="C14" s="8">
        <v>0</v>
      </c>
      <c r="D14" s="8">
        <v>0</v>
      </c>
      <c r="E14" s="8">
        <v>0</v>
      </c>
    </row>
    <row r="15" spans="1:5" x14ac:dyDescent="0.25">
      <c r="A15" s="50"/>
      <c r="B15" s="10">
        <v>165511001</v>
      </c>
      <c r="C15" s="8">
        <v>0</v>
      </c>
      <c r="D15" s="8">
        <v>0</v>
      </c>
      <c r="E15" s="8">
        <v>0</v>
      </c>
    </row>
    <row r="16" spans="1:5" x14ac:dyDescent="0.25">
      <c r="A16" s="51"/>
      <c r="B16" s="10" t="s">
        <v>14</v>
      </c>
      <c r="C16" s="11" t="s">
        <v>11</v>
      </c>
      <c r="D16" s="11" t="s">
        <v>11</v>
      </c>
      <c r="E16" s="11" t="s">
        <v>11</v>
      </c>
    </row>
    <row r="17" spans="1:5" x14ac:dyDescent="0.25">
      <c r="A17" s="47" t="s">
        <v>15</v>
      </c>
      <c r="B17" s="48"/>
      <c r="C17" s="9">
        <f>SUM(C14:C16)</f>
        <v>0</v>
      </c>
      <c r="D17" s="9">
        <f>SUM(D14:D16)</f>
        <v>0</v>
      </c>
      <c r="E17" s="9">
        <f>SUM(E14:E16)</f>
        <v>0</v>
      </c>
    </row>
    <row r="18" spans="1:5" x14ac:dyDescent="0.25">
      <c r="A18" s="49" t="s">
        <v>16</v>
      </c>
      <c r="B18" s="10">
        <v>163501012</v>
      </c>
      <c r="C18" s="8">
        <v>0</v>
      </c>
      <c r="D18" s="8">
        <v>0</v>
      </c>
      <c r="E18" s="8">
        <v>0</v>
      </c>
    </row>
    <row r="19" spans="1:5" x14ac:dyDescent="0.25">
      <c r="A19" s="50"/>
      <c r="B19" s="10">
        <v>165522001</v>
      </c>
      <c r="C19" s="8">
        <v>0</v>
      </c>
      <c r="D19" s="8">
        <v>0</v>
      </c>
      <c r="E19" s="8">
        <v>0</v>
      </c>
    </row>
    <row r="20" spans="1:5" x14ac:dyDescent="0.25">
      <c r="A20" s="51"/>
      <c r="B20" s="10" t="s">
        <v>17</v>
      </c>
      <c r="C20" s="11" t="s">
        <v>11</v>
      </c>
      <c r="D20" s="11" t="s">
        <v>11</v>
      </c>
      <c r="E20" s="11" t="s">
        <v>11</v>
      </c>
    </row>
    <row r="21" spans="1:5" x14ac:dyDescent="0.25">
      <c r="A21" s="47" t="s">
        <v>18</v>
      </c>
      <c r="B21" s="48"/>
      <c r="C21" s="9">
        <f>SUM(C18:C20)</f>
        <v>0</v>
      </c>
      <c r="D21" s="9">
        <f>SUM(D18:D20)</f>
        <v>0</v>
      </c>
      <c r="E21" s="9">
        <f>SUM(E18:E20)</f>
        <v>0</v>
      </c>
    </row>
    <row r="22" spans="1:5" x14ac:dyDescent="0.25">
      <c r="A22" s="49" t="s">
        <v>19</v>
      </c>
      <c r="B22" s="10">
        <v>163501016</v>
      </c>
      <c r="C22" s="8">
        <v>0</v>
      </c>
      <c r="D22" s="8">
        <v>0</v>
      </c>
      <c r="E22" s="8">
        <v>0</v>
      </c>
    </row>
    <row r="23" spans="1:5" x14ac:dyDescent="0.25">
      <c r="A23" s="50"/>
      <c r="B23" s="10">
        <v>165590001</v>
      </c>
      <c r="C23" s="8">
        <v>0</v>
      </c>
      <c r="D23" s="8">
        <v>0</v>
      </c>
      <c r="E23" s="8">
        <v>0</v>
      </c>
    </row>
    <row r="24" spans="1:5" x14ac:dyDescent="0.25">
      <c r="A24" s="51"/>
      <c r="B24" s="10" t="s">
        <v>20</v>
      </c>
      <c r="C24" s="11" t="s">
        <v>11</v>
      </c>
      <c r="D24" s="11" t="s">
        <v>11</v>
      </c>
      <c r="E24" s="11" t="s">
        <v>11</v>
      </c>
    </row>
    <row r="25" spans="1:5" x14ac:dyDescent="0.25">
      <c r="A25" s="47" t="s">
        <v>21</v>
      </c>
      <c r="B25" s="48"/>
      <c r="C25" s="9">
        <f>SUM(C22:C24)</f>
        <v>0</v>
      </c>
      <c r="D25" s="9">
        <f>SUM(D22:D24)</f>
        <v>0</v>
      </c>
      <c r="E25" s="9">
        <f>SUM(E22:E24)</f>
        <v>0</v>
      </c>
    </row>
    <row r="26" spans="1:5" x14ac:dyDescent="0.25">
      <c r="A26" s="49" t="s">
        <v>22</v>
      </c>
      <c r="B26" s="10">
        <v>163502002</v>
      </c>
      <c r="C26" s="8">
        <v>0</v>
      </c>
      <c r="D26" s="8">
        <v>0</v>
      </c>
      <c r="E26" s="8">
        <v>0</v>
      </c>
    </row>
    <row r="27" spans="1:5" x14ac:dyDescent="0.25">
      <c r="A27" s="50"/>
      <c r="B27" s="10">
        <v>166002001</v>
      </c>
      <c r="C27" s="8">
        <v>0</v>
      </c>
      <c r="D27" s="8">
        <v>0</v>
      </c>
      <c r="E27" s="8">
        <v>0</v>
      </c>
    </row>
    <row r="28" spans="1:5" x14ac:dyDescent="0.25">
      <c r="A28" s="51"/>
      <c r="B28" s="10" t="s">
        <v>23</v>
      </c>
      <c r="C28" s="11" t="s">
        <v>11</v>
      </c>
      <c r="D28" s="11" t="s">
        <v>11</v>
      </c>
      <c r="E28" s="11" t="s">
        <v>11</v>
      </c>
    </row>
    <row r="29" spans="1:5" x14ac:dyDescent="0.25">
      <c r="A29" s="47" t="s">
        <v>24</v>
      </c>
      <c r="B29" s="48"/>
      <c r="C29" s="9">
        <f>SUM(C26:C28)</f>
        <v>0</v>
      </c>
      <c r="D29" s="9">
        <f>SUM(D26:D28)</f>
        <v>0</v>
      </c>
      <c r="E29" s="9">
        <f>SUM(E26:E28)</f>
        <v>0</v>
      </c>
    </row>
    <row r="30" spans="1:5" x14ac:dyDescent="0.25">
      <c r="A30" s="49" t="s">
        <v>25</v>
      </c>
      <c r="B30" s="10">
        <v>166007001</v>
      </c>
      <c r="C30" s="8">
        <v>0</v>
      </c>
      <c r="D30" s="8">
        <v>0</v>
      </c>
      <c r="E30" s="8">
        <v>0</v>
      </c>
    </row>
    <row r="31" spans="1:5" x14ac:dyDescent="0.25">
      <c r="A31" s="51"/>
      <c r="B31" s="10" t="s">
        <v>26</v>
      </c>
      <c r="C31" s="11" t="s">
        <v>11</v>
      </c>
      <c r="D31" s="11" t="s">
        <v>11</v>
      </c>
      <c r="E31" s="11" t="s">
        <v>11</v>
      </c>
    </row>
    <row r="32" spans="1:5" x14ac:dyDescent="0.25">
      <c r="A32" s="47" t="s">
        <v>27</v>
      </c>
      <c r="B32" s="48"/>
      <c r="C32" s="9">
        <f>SUM(C30:C31)</f>
        <v>0</v>
      </c>
      <c r="D32" s="9">
        <f>SUM(D30:D31)</f>
        <v>0</v>
      </c>
      <c r="E32" s="9">
        <f>SUM(E30:E31)</f>
        <v>0</v>
      </c>
    </row>
    <row r="33" spans="1:5" x14ac:dyDescent="0.25">
      <c r="A33" s="49" t="s">
        <v>28</v>
      </c>
      <c r="B33" s="10">
        <v>163503001</v>
      </c>
      <c r="C33" s="8">
        <v>0</v>
      </c>
      <c r="D33" s="8">
        <v>0</v>
      </c>
      <c r="E33" s="8">
        <v>0</v>
      </c>
    </row>
    <row r="34" spans="1:5" x14ac:dyDescent="0.25">
      <c r="A34" s="50"/>
      <c r="B34" s="10">
        <v>166501001</v>
      </c>
      <c r="C34" s="8">
        <v>0</v>
      </c>
      <c r="D34" s="8">
        <v>0</v>
      </c>
      <c r="E34" s="8">
        <v>0</v>
      </c>
    </row>
    <row r="35" spans="1:5" x14ac:dyDescent="0.25">
      <c r="A35" s="51"/>
      <c r="B35" s="10">
        <v>168506001</v>
      </c>
      <c r="C35" s="11" t="s">
        <v>11</v>
      </c>
      <c r="D35" s="11" t="s">
        <v>11</v>
      </c>
      <c r="E35" s="11" t="s">
        <v>11</v>
      </c>
    </row>
    <row r="36" spans="1:5" x14ac:dyDescent="0.25">
      <c r="A36" s="47" t="s">
        <v>29</v>
      </c>
      <c r="B36" s="48"/>
      <c r="C36" s="9">
        <f>SUM(C33:C35)</f>
        <v>0</v>
      </c>
      <c r="D36" s="9">
        <f>SUM(D33:D35)</f>
        <v>0</v>
      </c>
      <c r="E36" s="9">
        <f>SUM(E33:E35)</f>
        <v>0</v>
      </c>
    </row>
    <row r="37" spans="1:5" x14ac:dyDescent="0.25">
      <c r="A37" s="49" t="s">
        <v>30</v>
      </c>
      <c r="B37" s="10">
        <v>163503002</v>
      </c>
      <c r="C37" s="8">
        <v>0</v>
      </c>
      <c r="D37" s="8">
        <v>0</v>
      </c>
      <c r="E37" s="8">
        <v>0</v>
      </c>
    </row>
    <row r="38" spans="1:5" x14ac:dyDescent="0.25">
      <c r="A38" s="50"/>
      <c r="B38" s="10">
        <v>166502001</v>
      </c>
      <c r="C38" s="8">
        <v>0</v>
      </c>
      <c r="D38" s="8">
        <v>0</v>
      </c>
      <c r="E38" s="8">
        <v>0</v>
      </c>
    </row>
    <row r="39" spans="1:5" x14ac:dyDescent="0.25">
      <c r="A39" s="51"/>
      <c r="B39" s="10">
        <v>168506002</v>
      </c>
      <c r="C39" s="11" t="s">
        <v>11</v>
      </c>
      <c r="D39" s="11" t="s">
        <v>11</v>
      </c>
      <c r="E39" s="11" t="s">
        <v>11</v>
      </c>
    </row>
    <row r="40" spans="1:5" x14ac:dyDescent="0.25">
      <c r="A40" s="47" t="s">
        <v>31</v>
      </c>
      <c r="B40" s="48"/>
      <c r="C40" s="9">
        <f>SUM(C37:C39)</f>
        <v>0</v>
      </c>
      <c r="D40" s="9">
        <f>SUM(D37:D39)</f>
        <v>0</v>
      </c>
      <c r="E40" s="9">
        <f>SUM(E37:E39)</f>
        <v>0</v>
      </c>
    </row>
    <row r="41" spans="1:5" x14ac:dyDescent="0.25">
      <c r="A41" s="49" t="s">
        <v>32</v>
      </c>
      <c r="B41" s="10">
        <v>163504001</v>
      </c>
      <c r="C41" s="8">
        <v>0</v>
      </c>
      <c r="D41" s="8">
        <v>0</v>
      </c>
      <c r="E41" s="8">
        <v>0</v>
      </c>
    </row>
    <row r="42" spans="1:5" x14ac:dyDescent="0.25">
      <c r="A42" s="50"/>
      <c r="B42" s="10">
        <v>167001001</v>
      </c>
      <c r="C42" s="8">
        <v>0</v>
      </c>
      <c r="D42" s="8">
        <v>0</v>
      </c>
      <c r="E42" s="8">
        <v>0</v>
      </c>
    </row>
    <row r="43" spans="1:5" x14ac:dyDescent="0.25">
      <c r="A43" s="51"/>
      <c r="B43" s="10" t="s">
        <v>33</v>
      </c>
      <c r="C43" s="11" t="s">
        <v>11</v>
      </c>
      <c r="D43" s="11" t="s">
        <v>11</v>
      </c>
      <c r="E43" s="11" t="s">
        <v>11</v>
      </c>
    </row>
    <row r="44" spans="1:5" x14ac:dyDescent="0.25">
      <c r="A44" s="47" t="s">
        <v>34</v>
      </c>
      <c r="B44" s="48"/>
      <c r="C44" s="9">
        <f>SUM(C41:C43)</f>
        <v>0</v>
      </c>
      <c r="D44" s="9">
        <f>SUM(D41:D43)</f>
        <v>0</v>
      </c>
      <c r="E44" s="9">
        <f>SUM(E41:E43)</f>
        <v>0</v>
      </c>
    </row>
    <row r="45" spans="1:5" x14ac:dyDescent="0.25">
      <c r="A45" s="49" t="s">
        <v>35</v>
      </c>
      <c r="B45" s="10">
        <v>163504002</v>
      </c>
      <c r="C45" s="8">
        <v>0</v>
      </c>
      <c r="D45" s="8">
        <v>0</v>
      </c>
      <c r="E45" s="8">
        <v>0</v>
      </c>
    </row>
    <row r="46" spans="1:5" x14ac:dyDescent="0.25">
      <c r="A46" s="50"/>
      <c r="B46" s="10">
        <v>167002001</v>
      </c>
      <c r="C46" s="8">
        <v>0</v>
      </c>
      <c r="D46" s="8">
        <v>0</v>
      </c>
      <c r="E46" s="8">
        <v>0</v>
      </c>
    </row>
    <row r="47" spans="1:5" x14ac:dyDescent="0.25">
      <c r="A47" s="51"/>
      <c r="B47" s="10" t="s">
        <v>36</v>
      </c>
      <c r="C47" s="11" t="s">
        <v>11</v>
      </c>
      <c r="D47" s="11" t="s">
        <v>11</v>
      </c>
      <c r="E47" s="11" t="s">
        <v>11</v>
      </c>
    </row>
    <row r="48" spans="1:5" x14ac:dyDescent="0.25">
      <c r="A48" s="47" t="s">
        <v>37</v>
      </c>
      <c r="B48" s="48"/>
      <c r="C48" s="9">
        <f>SUM(C45:C47)</f>
        <v>0</v>
      </c>
      <c r="D48" s="9">
        <f>SUM(D45:D47)</f>
        <v>0</v>
      </c>
      <c r="E48" s="9">
        <f>SUM(E45:E47)</f>
        <v>0</v>
      </c>
    </row>
    <row r="49" spans="1:5" x14ac:dyDescent="0.25">
      <c r="A49" s="49" t="s">
        <v>38</v>
      </c>
      <c r="B49" s="10">
        <v>163511002</v>
      </c>
      <c r="C49" s="8">
        <v>0</v>
      </c>
      <c r="D49" s="8">
        <v>0</v>
      </c>
      <c r="E49" s="8">
        <v>0</v>
      </c>
    </row>
    <row r="50" spans="1:5" x14ac:dyDescent="0.25">
      <c r="A50" s="50"/>
      <c r="B50" s="10">
        <v>168002001</v>
      </c>
      <c r="C50" s="8">
        <v>0</v>
      </c>
      <c r="D50" s="8">
        <v>0</v>
      </c>
      <c r="E50" s="8">
        <v>0</v>
      </c>
    </row>
    <row r="51" spans="1:5" ht="18" customHeight="1" x14ac:dyDescent="0.25">
      <c r="A51" s="51"/>
      <c r="B51" s="10" t="s">
        <v>39</v>
      </c>
      <c r="C51" s="11" t="s">
        <v>11</v>
      </c>
      <c r="D51" s="11" t="s">
        <v>11</v>
      </c>
      <c r="E51" s="11" t="s">
        <v>11</v>
      </c>
    </row>
    <row r="52" spans="1:5" ht="14.25" customHeight="1" x14ac:dyDescent="0.25">
      <c r="A52" s="47" t="s">
        <v>40</v>
      </c>
      <c r="B52" s="48"/>
      <c r="C52" s="9">
        <f>SUM(C49:C51)</f>
        <v>0</v>
      </c>
      <c r="D52" s="9">
        <f>SUM(D49:D51)</f>
        <v>0</v>
      </c>
      <c r="E52" s="9">
        <f>SUM(E49:E51)</f>
        <v>0</v>
      </c>
    </row>
    <row r="53" spans="1:5" ht="14.25" customHeight="1" x14ac:dyDescent="0.25">
      <c r="A53" s="49" t="s">
        <v>41</v>
      </c>
      <c r="B53" s="29">
        <v>163501011</v>
      </c>
      <c r="C53" s="8">
        <v>0</v>
      </c>
      <c r="D53" s="8">
        <v>0</v>
      </c>
      <c r="E53" s="8">
        <v>0</v>
      </c>
    </row>
    <row r="54" spans="1:5" ht="14.25" customHeight="1" x14ac:dyDescent="0.25">
      <c r="A54" s="50"/>
      <c r="B54" s="10">
        <v>165520001</v>
      </c>
      <c r="C54" s="8"/>
      <c r="D54" s="8"/>
      <c r="E54" s="8"/>
    </row>
    <row r="55" spans="1:5" ht="14.25" customHeight="1" x14ac:dyDescent="0.25">
      <c r="A55" s="51"/>
      <c r="B55" s="10" t="s">
        <v>42</v>
      </c>
      <c r="C55" s="11" t="s">
        <v>11</v>
      </c>
      <c r="D55" s="11" t="s">
        <v>11</v>
      </c>
      <c r="E55" s="11" t="s">
        <v>11</v>
      </c>
    </row>
    <row r="56" spans="1:5" ht="14.25" customHeight="1" x14ac:dyDescent="0.25">
      <c r="A56" s="47" t="s">
        <v>43</v>
      </c>
      <c r="B56" s="48"/>
      <c r="C56" s="9">
        <f>SUM(C53:C55)</f>
        <v>0</v>
      </c>
      <c r="D56" s="9">
        <f>SUM(D53:D55)</f>
        <v>0</v>
      </c>
      <c r="E56" s="9">
        <f>SUM(E53:E55)</f>
        <v>0</v>
      </c>
    </row>
    <row r="57" spans="1:5" ht="14.25" customHeight="1" x14ac:dyDescent="0.25">
      <c r="A57" s="49" t="s">
        <v>44</v>
      </c>
      <c r="B57" s="29">
        <v>163501015</v>
      </c>
      <c r="C57" s="8">
        <v>0</v>
      </c>
      <c r="D57" s="8">
        <v>0</v>
      </c>
      <c r="E57" s="8">
        <v>0</v>
      </c>
    </row>
    <row r="58" spans="1:5" ht="14.25" customHeight="1" x14ac:dyDescent="0.25">
      <c r="A58" s="50"/>
      <c r="B58" s="10">
        <v>165526001</v>
      </c>
      <c r="C58" s="8"/>
      <c r="D58" s="8"/>
      <c r="E58" s="8"/>
    </row>
    <row r="59" spans="1:5" ht="14.25" customHeight="1" x14ac:dyDescent="0.25">
      <c r="A59" s="51"/>
      <c r="B59" s="10" t="s">
        <v>45</v>
      </c>
      <c r="C59" s="11" t="s">
        <v>11</v>
      </c>
      <c r="D59" s="11" t="s">
        <v>11</v>
      </c>
      <c r="E59" s="11" t="s">
        <v>11</v>
      </c>
    </row>
    <row r="60" spans="1:5" ht="14.25" customHeight="1" x14ac:dyDescent="0.25">
      <c r="A60" s="47" t="s">
        <v>46</v>
      </c>
      <c r="B60" s="48"/>
      <c r="C60" s="9">
        <f>SUM(C57:C59)</f>
        <v>0</v>
      </c>
      <c r="D60" s="9">
        <f>SUM(D57:D59)</f>
        <v>0</v>
      </c>
      <c r="E60" s="9">
        <f>SUM(E57:E59)</f>
        <v>0</v>
      </c>
    </row>
    <row r="61" spans="1:5" ht="14.25" customHeight="1" x14ac:dyDescent="0.25">
      <c r="A61" s="56" t="s">
        <v>47</v>
      </c>
      <c r="B61" s="10">
        <v>163505002</v>
      </c>
      <c r="D61" s="26"/>
      <c r="E61" s="8"/>
    </row>
    <row r="62" spans="1:5" ht="14.25" customHeight="1" x14ac:dyDescent="0.25">
      <c r="A62" s="57"/>
      <c r="B62" s="10">
        <v>167502001</v>
      </c>
      <c r="C62" s="26"/>
      <c r="D62" s="26"/>
      <c r="E62" s="8"/>
    </row>
    <row r="63" spans="1:5" ht="14.25" customHeight="1" x14ac:dyDescent="0.25">
      <c r="A63" s="58"/>
      <c r="B63" s="10" t="s">
        <v>48</v>
      </c>
      <c r="C63" s="11" t="s">
        <v>11</v>
      </c>
      <c r="D63" s="11" t="s">
        <v>11</v>
      </c>
      <c r="E63" s="11" t="s">
        <v>11</v>
      </c>
    </row>
    <row r="64" spans="1:5" ht="14.25" customHeight="1" x14ac:dyDescent="0.25">
      <c r="A64" s="47" t="s">
        <v>49</v>
      </c>
      <c r="B64" s="48"/>
      <c r="C64" s="9">
        <f>SUM(C61:C63)</f>
        <v>0</v>
      </c>
      <c r="D64" s="9">
        <f>SUM(D61:D63)</f>
        <v>0</v>
      </c>
      <c r="E64" s="9">
        <f>SUM(E61:E63)</f>
        <v>0</v>
      </c>
    </row>
    <row r="65" spans="1:5" ht="14.25" customHeight="1" x14ac:dyDescent="0.25">
      <c r="A65" s="27" t="s">
        <v>50</v>
      </c>
      <c r="B65" s="3">
        <v>168107001</v>
      </c>
      <c r="C65" s="8"/>
      <c r="D65" s="8"/>
      <c r="E65" s="8">
        <v>0</v>
      </c>
    </row>
    <row r="66" spans="1:5" ht="24" customHeight="1" x14ac:dyDescent="0.25">
      <c r="A66" s="47" t="s">
        <v>51</v>
      </c>
      <c r="B66" s="48"/>
      <c r="C66" s="9">
        <f>SUM(C65:C65)</f>
        <v>0</v>
      </c>
      <c r="D66" s="9">
        <f>SUM(D65:D65)</f>
        <v>0</v>
      </c>
      <c r="E66" s="9">
        <f>SUM(E65:E65)</f>
        <v>0</v>
      </c>
    </row>
    <row r="67" spans="1:5" ht="14.25" customHeight="1" x14ac:dyDescent="0.25">
      <c r="A67" s="56" t="s">
        <v>52</v>
      </c>
      <c r="B67" s="10"/>
      <c r="C67" s="8">
        <v>0</v>
      </c>
      <c r="D67" s="8">
        <v>0</v>
      </c>
      <c r="E67" s="8">
        <v>0</v>
      </c>
    </row>
    <row r="68" spans="1:5" ht="14.25" customHeight="1" x14ac:dyDescent="0.25">
      <c r="A68" s="57"/>
      <c r="B68" s="10"/>
      <c r="C68" s="8"/>
      <c r="D68" s="8"/>
      <c r="E68" s="8"/>
    </row>
    <row r="69" spans="1:5" ht="14.25" customHeight="1" x14ac:dyDescent="0.25">
      <c r="A69" s="58"/>
      <c r="B69" s="10"/>
      <c r="C69" s="11" t="s">
        <v>11</v>
      </c>
      <c r="D69" s="11" t="s">
        <v>11</v>
      </c>
      <c r="E69" s="11" t="s">
        <v>11</v>
      </c>
    </row>
    <row r="70" spans="1:5" ht="14.25" customHeight="1" x14ac:dyDescent="0.25">
      <c r="A70" s="59" t="s">
        <v>53</v>
      </c>
      <c r="B70" s="60"/>
      <c r="C70" s="9">
        <f>SUM(C67:C69)</f>
        <v>0</v>
      </c>
      <c r="D70" s="9">
        <f>SUM(D67:D69)</f>
        <v>0</v>
      </c>
      <c r="E70" s="9">
        <f>SUM(E67:E69)</f>
        <v>0</v>
      </c>
    </row>
    <row r="71" spans="1:5" ht="14.25" customHeight="1" x14ac:dyDescent="0.25">
      <c r="A71" s="54" t="s">
        <v>54</v>
      </c>
      <c r="B71" s="55"/>
      <c r="C71" s="28">
        <f>+C9+C13+C17+C21+C25+C29+C32+C36+C40+C44+C48+C52+C56+C60+C64+C66+C70</f>
        <v>0</v>
      </c>
      <c r="D71" s="28">
        <f>+D9+D13+D17+D21+D25+D29+D32+D36+D40+D44+D48+D52+D56+D60+D64+D66+D70</f>
        <v>0</v>
      </c>
      <c r="E71" s="28">
        <f>+E9+E13+E17+E21+E25+E29+E32+E36+E40+E44+E48+E52+E56+E60+E64+E66+E70</f>
        <v>0</v>
      </c>
    </row>
    <row r="72" spans="1:5" ht="29.25" customHeight="1" x14ac:dyDescent="0.25">
      <c r="A72" s="12" t="s">
        <v>55</v>
      </c>
      <c r="B72" s="10">
        <v>932525001</v>
      </c>
      <c r="C72" s="8"/>
      <c r="D72" s="8"/>
      <c r="E72" s="8">
        <v>0</v>
      </c>
    </row>
    <row r="73" spans="1:5" ht="28.5" customHeight="1" x14ac:dyDescent="0.25">
      <c r="A73" s="61" t="s">
        <v>56</v>
      </c>
      <c r="B73" s="61"/>
      <c r="C73" s="30">
        <f>SUM(C72)</f>
        <v>0</v>
      </c>
      <c r="D73" s="30">
        <f>SUM(D72)</f>
        <v>0</v>
      </c>
      <c r="E73" s="30">
        <f>SUM(E72)</f>
        <v>0</v>
      </c>
    </row>
    <row r="74" spans="1:5" ht="28.5" customHeight="1" x14ac:dyDescent="0.25">
      <c r="A74" s="34"/>
      <c r="B74" s="34"/>
      <c r="C74" s="35"/>
      <c r="D74" s="35"/>
      <c r="E74" s="35"/>
    </row>
    <row r="75" spans="1:5" ht="24" customHeight="1" x14ac:dyDescent="0.25">
      <c r="A75" s="75" t="s">
        <v>57</v>
      </c>
      <c r="B75" s="75"/>
      <c r="C75" s="42"/>
      <c r="D75" s="42"/>
      <c r="E75" s="42"/>
    </row>
    <row r="76" spans="1:5" ht="14.25" customHeight="1" x14ac:dyDescent="0.25">
      <c r="A76" s="27" t="s">
        <v>58</v>
      </c>
      <c r="B76" s="43">
        <v>197007001</v>
      </c>
      <c r="C76" s="8">
        <v>0</v>
      </c>
      <c r="D76" s="8">
        <v>0</v>
      </c>
      <c r="E76" s="8">
        <v>0</v>
      </c>
    </row>
    <row r="77" spans="1:5" ht="14.25" customHeight="1" x14ac:dyDescent="0.25">
      <c r="A77" s="33" t="s">
        <v>59</v>
      </c>
      <c r="B77" s="40">
        <v>197507001</v>
      </c>
      <c r="C77" s="11" t="s">
        <v>11</v>
      </c>
      <c r="D77" s="11" t="s">
        <v>11</v>
      </c>
      <c r="E77" s="11" t="s">
        <v>11</v>
      </c>
    </row>
    <row r="78" spans="1:5" ht="14.25" customHeight="1" x14ac:dyDescent="0.25">
      <c r="A78" s="47" t="s">
        <v>60</v>
      </c>
      <c r="B78" s="48"/>
      <c r="C78" s="11">
        <f>SUM(C76:C77)</f>
        <v>0</v>
      </c>
      <c r="D78" s="11">
        <f>SUM(D76:D77)</f>
        <v>0</v>
      </c>
      <c r="E78" s="11">
        <f>SUM(E76:E77)</f>
        <v>0</v>
      </c>
    </row>
    <row r="79" spans="1:5" ht="14.25" customHeight="1" x14ac:dyDescent="0.25">
      <c r="A79" s="27" t="s">
        <v>61</v>
      </c>
      <c r="B79" s="43">
        <v>197008001</v>
      </c>
      <c r="C79" s="8"/>
      <c r="D79" s="8"/>
      <c r="E79" s="8"/>
    </row>
    <row r="80" spans="1:5" ht="14.25" customHeight="1" x14ac:dyDescent="0.25">
      <c r="A80" s="33" t="s">
        <v>62</v>
      </c>
      <c r="B80" s="40">
        <v>197508001</v>
      </c>
      <c r="C80" s="11" t="s">
        <v>11</v>
      </c>
      <c r="D80" s="11" t="s">
        <v>11</v>
      </c>
      <c r="E80" s="11" t="s">
        <v>11</v>
      </c>
    </row>
    <row r="81" spans="1:5" ht="14.25" customHeight="1" x14ac:dyDescent="0.25">
      <c r="A81" s="47" t="s">
        <v>63</v>
      </c>
      <c r="B81" s="48"/>
      <c r="C81" s="41">
        <f>SUM(C79:C80)</f>
        <v>0</v>
      </c>
      <c r="D81" s="41">
        <f>SUM(D79:D80)</f>
        <v>0</v>
      </c>
      <c r="E81" s="41">
        <f>SUM(E79:E80)</f>
        <v>0</v>
      </c>
    </row>
    <row r="82" spans="1:5" ht="14.25" customHeight="1" x14ac:dyDescent="0.25">
      <c r="A82" s="76" t="s">
        <v>64</v>
      </c>
      <c r="B82" s="55"/>
      <c r="C82" s="28">
        <f>+C78+C81</f>
        <v>0</v>
      </c>
      <c r="D82" s="28">
        <f>+D78+D81</f>
        <v>0</v>
      </c>
      <c r="E82" s="28">
        <f>+E78+E81</f>
        <v>0</v>
      </c>
    </row>
    <row r="83" spans="1:5" ht="14.25" customHeight="1" x14ac:dyDescent="0.25">
      <c r="A83" s="44"/>
      <c r="B83" s="45"/>
      <c r="C83" s="46"/>
      <c r="D83" s="46"/>
      <c r="E83" s="46"/>
    </row>
    <row r="84" spans="1:5" ht="28.5" customHeight="1" x14ac:dyDescent="0.25">
      <c r="A84" s="74" t="s">
        <v>65</v>
      </c>
      <c r="B84" s="74"/>
      <c r="C84" s="74"/>
      <c r="D84" s="74"/>
      <c r="E84" s="74"/>
    </row>
    <row r="85" spans="1:5" ht="28.5" customHeight="1" x14ac:dyDescent="0.25">
      <c r="A85" s="36" t="s">
        <v>66</v>
      </c>
      <c r="B85" s="36" t="s">
        <v>67</v>
      </c>
      <c r="C85" s="36" t="s">
        <v>68</v>
      </c>
      <c r="D85" s="39" t="s">
        <v>69</v>
      </c>
      <c r="E85" s="39" t="s">
        <v>70</v>
      </c>
    </row>
    <row r="86" spans="1:5" ht="28.5" customHeight="1" x14ac:dyDescent="0.25">
      <c r="A86" s="37"/>
      <c r="B86" s="37"/>
      <c r="C86" s="38"/>
      <c r="D86" s="38"/>
      <c r="E86" s="38"/>
    </row>
    <row r="87" spans="1:5" ht="28.5" customHeight="1" x14ac:dyDescent="0.25">
      <c r="A87" s="37"/>
      <c r="B87" s="37"/>
      <c r="C87" s="38"/>
      <c r="D87" s="38"/>
      <c r="E87" s="38"/>
    </row>
    <row r="88" spans="1:5" ht="28.5" customHeight="1" x14ac:dyDescent="0.25">
      <c r="A88" s="34"/>
      <c r="B88" s="34"/>
      <c r="C88" s="35"/>
      <c r="D88" s="35"/>
      <c r="E88" s="35"/>
    </row>
    <row r="89" spans="1:5" ht="15.75" customHeight="1" x14ac:dyDescent="0.25">
      <c r="A89" s="52" t="s">
        <v>71</v>
      </c>
      <c r="B89" s="52"/>
      <c r="C89" s="52"/>
      <c r="D89" s="52"/>
      <c r="E89" s="52"/>
    </row>
    <row r="90" spans="1:5" ht="15.75" customHeight="1" x14ac:dyDescent="0.25">
      <c r="A90" s="52"/>
      <c r="B90" s="52"/>
      <c r="C90" s="52"/>
      <c r="D90" s="52"/>
      <c r="E90" s="52"/>
    </row>
    <row r="91" spans="1:5" ht="15.75" customHeight="1" thickBot="1" x14ac:dyDescent="0.3">
      <c r="A91" s="53"/>
      <c r="B91" s="53"/>
      <c r="C91" s="53"/>
      <c r="D91" s="53"/>
      <c r="E91" s="53"/>
    </row>
    <row r="92" spans="1:5" ht="15.75" customHeight="1" x14ac:dyDescent="0.25">
      <c r="A92" s="13" t="s">
        <v>72</v>
      </c>
      <c r="B92" s="14"/>
      <c r="C92" s="15" t="s">
        <v>73</v>
      </c>
      <c r="D92" s="16"/>
      <c r="E92" s="17"/>
    </row>
    <row r="93" spans="1:5" ht="12.75" customHeight="1" x14ac:dyDescent="0.25">
      <c r="A93" s="18"/>
      <c r="E93" s="19"/>
    </row>
    <row r="94" spans="1:5" ht="15.75" customHeight="1" x14ac:dyDescent="0.25">
      <c r="A94" s="20" t="s">
        <v>74</v>
      </c>
      <c r="B94" s="21"/>
      <c r="E94" s="19"/>
    </row>
    <row r="95" spans="1:5" ht="15.75" thickBot="1" x14ac:dyDescent="0.3">
      <c r="A95" s="22"/>
      <c r="B95" s="23"/>
      <c r="C95" s="24"/>
      <c r="D95" s="24"/>
      <c r="E95" s="25"/>
    </row>
  </sheetData>
  <mergeCells count="42">
    <mergeCell ref="A26:A28"/>
    <mergeCell ref="A29:B29"/>
    <mergeCell ref="A30:A31"/>
    <mergeCell ref="A32:B32"/>
    <mergeCell ref="A84:E84"/>
    <mergeCell ref="A75:B75"/>
    <mergeCell ref="A82:B82"/>
    <mergeCell ref="A78:B78"/>
    <mergeCell ref="A81:B81"/>
    <mergeCell ref="A33:A35"/>
    <mergeCell ref="A36:B36"/>
    <mergeCell ref="A37:A39"/>
    <mergeCell ref="A40:B40"/>
    <mergeCell ref="A41:A43"/>
    <mergeCell ref="A44:B44"/>
    <mergeCell ref="A45:A47"/>
    <mergeCell ref="A17:B17"/>
    <mergeCell ref="A18:A20"/>
    <mergeCell ref="A21:B21"/>
    <mergeCell ref="A22:A24"/>
    <mergeCell ref="A25:B25"/>
    <mergeCell ref="B2:E4"/>
    <mergeCell ref="A9:B9"/>
    <mergeCell ref="A10:A12"/>
    <mergeCell ref="A13:B13"/>
    <mergeCell ref="A14:A16"/>
    <mergeCell ref="A2:A4"/>
    <mergeCell ref="A48:B48"/>
    <mergeCell ref="A49:A51"/>
    <mergeCell ref="A52:B52"/>
    <mergeCell ref="A89:E91"/>
    <mergeCell ref="A71:B71"/>
    <mergeCell ref="A53:A55"/>
    <mergeCell ref="A56:B56"/>
    <mergeCell ref="A57:A59"/>
    <mergeCell ref="A60:B60"/>
    <mergeCell ref="A61:A63"/>
    <mergeCell ref="A64:B64"/>
    <mergeCell ref="A66:B66"/>
    <mergeCell ref="A67:A69"/>
    <mergeCell ref="A70:B70"/>
    <mergeCell ref="A73:B73"/>
  </mergeCells>
  <printOptions horizontalCentered="1"/>
  <pageMargins left="0" right="0" top="0.74803149606299213" bottom="0.74803149606299213" header="0.31496062992125984" footer="0.31496062992125984"/>
  <pageSetup scale="44" orientation="portrait" r:id="rId1"/>
  <headerFooter>
    <oddFooter>&amp;RGF01-F01 Vr3 (2023-11-16)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GF01-F01</vt:lpstr>
      <vt:lpstr>'GF01-F01'!Área_de_impresión</vt:lpstr>
      <vt:lpstr>'GF01-F01'!CONCIL01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Francy Cruz Sarmiento</dc:creator>
  <cp:keywords/>
  <dc:description/>
  <cp:lastModifiedBy>Mary Carrillo Pacheco</cp:lastModifiedBy>
  <cp:revision/>
  <dcterms:created xsi:type="dcterms:W3CDTF">2018-09-10T15:06:21Z</dcterms:created>
  <dcterms:modified xsi:type="dcterms:W3CDTF">2023-11-16T00:32:28Z</dcterms:modified>
  <cp:category/>
  <cp:contentStatus/>
</cp:coreProperties>
</file>