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its2sicgov-my.sharepoint.com/personal/ljforero_sic_gov_co/Documents/Escritorio/Escritorio Laura/LAURA SIC/Enero a Junio 2024/Documentos/PI01/PI01-C01_V5/"/>
    </mc:Choice>
  </mc:AlternateContent>
  <xr:revisionPtr revIDLastSave="0" documentId="13_ncr:1_{8619B3B4-0F42-414C-9236-1F204C12D802}" xr6:coauthVersionLast="47" xr6:coauthVersionMax="47" xr10:uidLastSave="{00000000-0000-0000-0000-000000000000}"/>
  <bookViews>
    <workbookView xWindow="-120" yWindow="-120" windowWidth="20730" windowHeight="11160" xr2:uid="{00000000-000D-0000-FFFF-FFFF00000000}"/>
  </bookViews>
  <sheets>
    <sheet name="Caracterización " sheetId="10" r:id="rId1"/>
    <sheet name="INDICADOR" sheetId="6" r:id="rId2"/>
    <sheet name="INDICADOR 2" sheetId="12" r:id="rId3"/>
    <sheet name="Listas desplegables" sheetId="8" state="hidden" r:id="rId4"/>
  </sheets>
  <externalReferences>
    <externalReference r:id="rId5"/>
    <externalReference r:id="rId6"/>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#REF!</definedName>
    <definedName name="Misional">'Listas desplegables'!$E$14:$E$23</definedName>
    <definedName name="Misionales">'Listas desplegables'!$D$14:$D$29</definedName>
    <definedName name="Print_Area" localSheetId="0">'Caracterización '!$A$1:$Y$67</definedName>
    <definedName name="sandrita" localSheetId="2">#REF!</definedName>
    <definedName name="sandrita">#REF!</definedName>
    <definedName name="Seguimiento_Evaluación_y_Control">'Listas desplegables'!$E$46</definedName>
    <definedName name="silvia" localSheetId="2">#REF!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2" l="1"/>
  <c r="M5" i="12"/>
  <c r="E12" i="10" l="1"/>
  <c r="H7" i="10"/>
  <c r="E7" i="10"/>
  <c r="C6" i="6" l="1"/>
  <c r="M5" i="6"/>
</calcChain>
</file>

<file path=xl/sharedStrings.xml><?xml version="1.0" encoding="utf-8"?>
<sst xmlns="http://schemas.openxmlformats.org/spreadsheetml/2006/main" count="564" uniqueCount="344">
  <si>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</si>
  <si>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</si>
  <si>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</si>
  <si>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</si>
  <si>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</si>
  <si>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</si>
  <si>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</si>
  <si>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</si>
  <si>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</si>
  <si>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</si>
  <si>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</si>
  <si>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</si>
  <si>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</si>
  <si>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</si>
  <si>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</si>
  <si>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</si>
  <si>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</si>
  <si>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</si>
  <si>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</si>
  <si>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</si>
  <si>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</si>
  <si>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</si>
  <si>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</si>
  <si>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</si>
  <si>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</si>
  <si>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</si>
  <si>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</si>
  <si>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</si>
  <si>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</si>
  <si>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</si>
  <si>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</si>
  <si>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</si>
  <si>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</si>
  <si>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</si>
  <si>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</si>
  <si>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</si>
  <si>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</si>
  <si>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</si>
  <si>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</si>
  <si>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</si>
  <si>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</si>
  <si>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</si>
  <si>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</si>
  <si>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</si>
  <si>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</si>
  <si>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</si>
  <si>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</si>
  <si>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</si>
  <si>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</si>
  <si>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</si>
  <si>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</si>
  <si>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</si>
  <si>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</si>
  <si>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</si>
  <si>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</si>
  <si>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</si>
  <si>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</si>
  <si>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</si>
  <si>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</si>
  <si>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</si>
  <si>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</si>
  <si>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</si>
  <si>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</si>
  <si>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</si>
  <si>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</si>
  <si>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</si>
  <si>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</si>
  <si>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</si>
  <si>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</si>
  <si>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</si>
  <si>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</si>
  <si>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</si>
  <si>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</si>
  <si>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</si>
  <si>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</si>
  <si>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</si>
  <si>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</si>
  <si>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</si>
  <si>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</si>
  <si>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</si>
  <si>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</si>
  <si>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</si>
  <si>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</si>
  <si>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</si>
  <si>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</si>
  <si>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</si>
  <si>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</si>
  <si>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</si>
  <si>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</si>
  <si>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</si>
  <si>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</si>
  <si>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</si>
  <si>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</si>
  <si>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</si>
  <si>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</si>
  <si>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</si>
  <si>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</si>
  <si>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</si>
  <si>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</si>
  <si>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</si>
  <si>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</si>
  <si>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</si>
  <si>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</si>
  <si>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</si>
  <si>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</si>
  <si>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</si>
  <si>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</si>
  <si>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</si>
  <si>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</si>
  <si>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</si>
  <si>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</si>
  <si>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</si>
  <si>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</si>
  <si>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</si>
  <si>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</si>
  <si>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</si>
  <si>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</si>
  <si>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</si>
  <si>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</si>
  <si>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</si>
  <si>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</si>
  <si>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</si>
  <si>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</si>
  <si>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</si>
  <si>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</si>
  <si>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</si>
  <si>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</si>
  <si>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</si>
  <si>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</si>
  <si>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</si>
  <si>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</si>
  <si>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</si>
  <si>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</si>
  <si>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</si>
  <si>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</si>
  <si>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</si>
  <si>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</si>
  <si>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</si>
  <si>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</si>
  <si>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</si>
  <si>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</si>
  <si>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</si>
  <si>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</si>
  <si>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</si>
  <si>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</si>
  <si>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</si>
  <si>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</si>
  <si>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</si>
  <si>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</si>
  <si>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</si>
  <si>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</si>
  <si>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</si>
  <si>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</si>
  <si>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</si>
  <si>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</si>
  <si>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</si>
  <si>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</si>
  <si>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</si>
  <si>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</si>
  <si>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</si>
  <si>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</si>
  <si>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</si>
  <si>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</si>
  <si>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</si>
  <si>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</si>
  <si>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</si>
  <si>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</si>
  <si>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</si>
  <si>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</si>
  <si>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</si>
  <si>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</si>
  <si>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</si>
  <si>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</si>
  <si>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</si>
  <si>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</si>
  <si>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</si>
  <si>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</si>
  <si>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</si>
  <si>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</si>
  <si>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</si>
  <si>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</si>
  <si>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</si>
  <si>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</si>
  <si>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</si>
  <si>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</si>
  <si>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</si>
  <si>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</si>
  <si>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</si>
  <si>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</si>
  <si>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</si>
  <si>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</si>
  <si>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</si>
  <si>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</si>
  <si>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</si>
  <si>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</si>
  <si>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</si>
  <si>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</si>
  <si>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</si>
  <si>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</si>
  <si>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</si>
  <si>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</si>
  <si>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</si>
  <si>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</si>
  <si>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</si>
  <si>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</si>
  <si>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</si>
  <si>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</si>
  <si>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</si>
  <si>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</si>
  <si>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</si>
  <si>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</si>
  <si>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</si>
  <si>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</si>
  <si>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</si>
  <si>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</si>
  <si>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</si>
  <si>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</si>
  <si>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</si>
  <si>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</si>
  <si>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</si>
  <si>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</si>
  <si>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</si>
  <si>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</si>
  <si>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</si>
  <si>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</si>
  <si>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</si>
  <si>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</si>
  <si>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</si>
  <si>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</si>
  <si>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</si>
  <si>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</si>
  <si>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</si>
  <si>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</si>
  <si>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</si>
  <si>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</si>
  <si>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</si>
  <si>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</si>
  <si>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</si>
  <si>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</si>
  <si>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</si>
  <si>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</si>
  <si>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</si>
  <si>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 xml:space="preserve">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 bajo los parámetros señalados por la normatividad vigente.  Para los usuarios externos que lo solicitan. </t>
  </si>
  <si>
    <t>Inicia con presentación de la solicitud por parte del usuario (solicitante) hasta el momento de la decisión que se tome respecto de su registrabilidad, deposito, delegación, cancelación,  bajo los parámetros señalados por la normatividad vigente.</t>
  </si>
  <si>
    <t>DE01 Formulación Estratégica 
DE02 Revisión Estratégica
CI02 Seguimiento Sistema Integral de Gestión Institucional</t>
  </si>
  <si>
    <t xml:space="preserve">Departamento Nacional de Planeación - DNP
Ministerio de Comercio Industria y Turismo -MINCIT </t>
  </si>
  <si>
    <t>Plan Nacional de Desarrollo
Plan Estratégico Institucional
Proyecto de Inversión
Resultados Plan de Acción de la vigencia anterior</t>
  </si>
  <si>
    <t>x</t>
  </si>
  <si>
    <r>
      <t xml:space="preserve">Plan de Acción
</t>
    </r>
    <r>
      <rPr>
        <sz val="11"/>
        <color rgb="FFFF0000"/>
        <rFont val="Arial"/>
        <family val="2"/>
      </rPr>
      <t xml:space="preserve">
</t>
    </r>
    <r>
      <rPr>
        <sz val="11"/>
        <color theme="1"/>
        <rFont val="Arial"/>
        <family val="2"/>
      </rPr>
      <t xml:space="preserve">
Plan Anual de Adquisiciones</t>
    </r>
  </si>
  <si>
    <t xml:space="preserve">
DE02 Revisión Estratégica
PI01 Registro y Depósito de signos distintivos</t>
  </si>
  <si>
    <t>PI01 Registro y Depósito de signos distintivos</t>
  </si>
  <si>
    <t>Metas Operativas y Fichas de Plan de Acción</t>
  </si>
  <si>
    <t>Ejecutar  las actividades planeadas</t>
  </si>
  <si>
    <t>Sistema de información de Propiedad Industrial -SIPI-, resultados actividades realizadas, cuadros de control</t>
  </si>
  <si>
    <t>Dirección de Signos Distintivos
PI01 Registro y Depósito de signos distintivos</t>
  </si>
  <si>
    <t>Solicitante</t>
  </si>
  <si>
    <t>Solicitud, Sistema de información de Propiedad Industrial -SIPI-, normatividad vigente</t>
  </si>
  <si>
    <t>Atender las solicitudes de registro de marcas de productos y servicios y lemas comerciales con o sin oposiciones y decidir respecto a la registrabilidad bajo los parámetros señalados por la norma comunitaria. Admisión/ examen de forma/ publicación/ examen de fondo/ notificación /recurso/ certificado de registro. Conforme a lo establecido en el procedimiento Registro de marcas de productos y servicios y lemas comerciales -PI01-P01</t>
  </si>
  <si>
    <t>Empresarios; Universidades; Entidades; Comerciantes
Usuarios solicitantes</t>
  </si>
  <si>
    <t>Atender las solicitudes de depósito de nombre o enseña comercial y decidir respecto a su concesión, bajo los parámetros señalados por la norma comunitaria. Admisión/ examen de forma/ examen de fondo/ notificación /recurso. Conforme a lo establecido en el procedimiento Depósito de Nombre o Enseña Comercial. PI01-P02</t>
  </si>
  <si>
    <t>Expedir un acto administrativo que decide si se cancela o no, un registro de signo distintivo. Admisión/ examen de forma/ examen de fondo/ notificación /recurso. Conforme a lo establecido en el procedimiento Cancelación Registro de un Signo Distintivo PI01-P03</t>
  </si>
  <si>
    <t>Atender las solicitudes de declaración de protección de una denominación de origen y decidir respecto a su protección o reconocimiento bajo los parámetros señalados por la norma comunitaria. Admisión/ examen de forma/ publicación/ examen de fondo/ notificación /recurso. Conforme a lo establecido en el procedimiento Declaración de Protección de una Denominación de Origen PI01-P06</t>
  </si>
  <si>
    <t>Empresarios; Universidades; Entidades; Comerciantes-Asociaciones</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</si>
  <si>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</si>
  <si>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</si>
  <si>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</si>
  <si>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</si>
  <si>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</si>
  <si>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</si>
  <si>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</si>
  <si>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</si>
  <si>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</si>
  <si>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</si>
  <si>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</si>
  <si>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</si>
  <si>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</si>
  <si>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</si>
  <si>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</si>
  <si>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</si>
  <si>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</si>
  <si>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PI01 Registro y Depósito de Signos Distintivos </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</si>
  <si>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</si>
  <si>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</si>
  <si>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</si>
  <si>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</si>
  <si>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</si>
  <si>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</si>
  <si>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</si>
  <si>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</si>
  <si>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</si>
  <si>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</si>
  <si>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</si>
  <si>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</si>
  <si>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</si>
  <si>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</si>
  <si>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</si>
  <si>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</si>
  <si>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</si>
  <si>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</si>
  <si>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</si>
  <si>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Efectividad</t>
  </si>
  <si>
    <t>Director de Signos Distintos</t>
  </si>
  <si>
    <t>X</t>
  </si>
  <si>
    <t>Eficiencia</t>
  </si>
  <si>
    <t xml:space="preserve">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bajo los parámetros señalados por la normatividad vigente.  Para los usuarios externos que lo solicitan. </t>
  </si>
  <si>
    <t>CÓDIGO: PI01 - C01</t>
  </si>
  <si>
    <t>Número de actos administrativos revocados en apelación, en relación con las solicitudes de marcas y lemas comerciales, nombres y enseñas comerciales, denominaciones de origen, cancelación de registro de signos distintivos, inscripciones y afectaciones</t>
  </si>
  <si>
    <t>Número de apelaciones presentadas contra decisiones de primera intancia de solicitudes de marcas, lemas comerciales, nombres y enseñas comerciales, denominaciones de origen, cancelación de registros de signos distintivos, inscripciones de afectaciones.</t>
  </si>
  <si>
    <t>TABLEAU</t>
  </si>
  <si>
    <r>
      <t>Medir la precisión y pertinencia en los actos administrativos que resuelven las solicitudes de registro y depósito de signos distintivos en primera instancia durante el periodo, frente al total de solicitudes de apelación presentadas en contra de las decisiones de primera instancia durante un periodo definido.</t>
    </r>
    <r>
      <rPr>
        <sz val="11"/>
        <color rgb="FFFF0000"/>
        <rFont val="Arial"/>
        <family val="2"/>
      </rPr>
      <t/>
    </r>
  </si>
  <si>
    <r>
      <t>(Número de actos administrativos revocados en apelación /</t>
    </r>
    <r>
      <rPr>
        <sz val="11"/>
        <rFont val="Arial"/>
        <family val="2"/>
      </rPr>
      <t xml:space="preserve"> Número de apelaciones presentadas - Signos distintivos) x100</t>
    </r>
  </si>
  <si>
    <t>Dirección de Signos Distintivos, Grupo de Atención al Ciudadano, Grupo de Notificaciones y Certificaciones, Grupo de Gestión Documental y Archivo;Oficina de Tecnologia e Informatica; API</t>
  </si>
  <si>
    <t>Dirección de Signos Distintivos, Grupo de Atención al Ciudadano, Grupo de Notificaciones y Certificaciones, Grupo de Gestión Documental y Archivo</t>
  </si>
  <si>
    <t xml:space="preserve">Sistema de Información de Propiedad Industrial -SIPI
Acto administrativo de concesión o negación del registro, recurso de apelación. 
</t>
  </si>
  <si>
    <t xml:space="preserve">Sistema de Información de Propiedad Industrial -SIPI
Acto administrativo de concesión o negación del depósito, recurso de apelación. 
</t>
  </si>
  <si>
    <t xml:space="preserve">Sistema de Información de Propiedad Industrial -SIPI
Acto administrativo de aceptación o negación de la solicitud de cancelación, recurso de apelación.
</t>
  </si>
  <si>
    <t xml:space="preserve">Sistema de Información de Propiedad Industrial -SIPI- "Estado Afectación Inscrita"
Acto administrativo de la negación de la afectación, recurso de apelación 
</t>
  </si>
  <si>
    <t xml:space="preserve">Sistema de Información de Propiedad Industrial -SIPI
Acto administrativo de protección o reconocimiento o negación, recurso de apelación
</t>
  </si>
  <si>
    <t>Precisión y pertinencia de los actos administrativos que deciden las solicitudes de registros y depósitos de signos distintivos en primera instancia</t>
  </si>
  <si>
    <t>Solicitantante</t>
  </si>
  <si>
    <t>Atender las solicitudes de declaración de delegación de la facultad de autorización de uso de una denominación de origen, y la autorización de uso de una denominación de origen bajo los parámetros señalados por la norma comunitaria. Admisión/ examen de forma/ publicación/ examen de fondo/ notificación /recurso. Conforme a lo establecido en el procedimiento Declaración de Protección de una Denominación de Origen PI01-P07</t>
  </si>
  <si>
    <t>Sistema de Información de Propiedad Industrial -SIPI
Acto administrativo otorgando o denegando la delegación de facultad para autorizar el uso de la Denominación de Origen o negación, recurso de apelación</t>
  </si>
  <si>
    <r>
      <t>Precisión y pertinencia de los actos administrativos que deciden las solicitudes de registros y depósitos de signos distintivos en primera instancia.</t>
    </r>
    <r>
      <rPr>
        <b/>
        <sz val="12"/>
        <color rgb="FFFF0000"/>
        <rFont val="Arial"/>
        <family val="2"/>
      </rPr>
      <t xml:space="preserve">  </t>
    </r>
  </si>
  <si>
    <t>Calcular el porcentaje de actos administrativos revocados en apelación (Precisión y pertinencia). Poder determinar si las decisiones que se están tomando por parte de la Dirección de Signos Distintivos en primera instancia, están siendo confirmadas o revocadas en segunda instancia el Despacho de la Superintendente Delegada para la Propiedad Industrial, y de acuerdo con ello medir la precisión de los actos administrativos.</t>
  </si>
  <si>
    <t>Número de actos administrativos revocados en apelación contra las solicitudes de Signos distintivos en el Trimestre actual.</t>
  </si>
  <si>
    <t>Número de apelaciones presentadas contra decisiones de primera instancia de la Dirección Signos distintivos en el trimestre anterior.</t>
  </si>
  <si>
    <t>Director(a) de Signos Distintivos
Delegado(a) para Propiedad Industrial</t>
  </si>
  <si>
    <t>Director(a) de Signos Distintivos</t>
  </si>
  <si>
    <t>Establecer los lineamientos para 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bajo los parámetros señalados por la normatividad vigente.  Para los usuarios externos que lo solicitan.</t>
  </si>
  <si>
    <t>Realizar la inscripción de afectaciones en el registro de propiedad industrial. Admisión/ examen de forma/ examen de fondo/ notificación /recurso. Conforme a lo establecido en el procedimiento Inscripciones en el Registro de un Signo distintivo PI01-P04</t>
  </si>
  <si>
    <t>Servidor público o contratista asignado
Director(a) de Signos Distintivos y Coordinadores 
Coordinador(a) Grupo de Vía Administrativa
Delegado(a) para la Propiedad Industrial.</t>
  </si>
  <si>
    <t xml:space="preserve">Servidor público o contratista asignado
Director(a) de Signos Distintivos y Coordinadores 
Coordinador(a) Grupo de Vía Administrativa
Delegado(a) para la Propiedad Industrial. </t>
  </si>
  <si>
    <t>Número de clases de marcas y lemas comerciales sin oposición decididas en primera instancia  en el semestre.</t>
  </si>
  <si>
    <t>Número de clases de marcas y lemas comerciales  sin oposición decididas en primera instancia  en el semestre.</t>
  </si>
  <si>
    <r>
      <t xml:space="preserve">Clases de solicitudes de registro de marcas y lemas comerciales sin oposición decididas en primera instancia despues de los 10 meses contados a partir de la fecha de radicación. </t>
    </r>
    <r>
      <rPr>
        <b/>
        <sz val="11"/>
        <color theme="1"/>
        <rFont val="Arial"/>
        <family val="2"/>
      </rPr>
      <t xml:space="preserve"> </t>
    </r>
  </si>
  <si>
    <t>calcular el porcentaje de clases de marcas y lemas comerciales sin oposición  decididas en primera instancia despues de los 10 meses contados a partir de la fecha de radicación.</t>
  </si>
  <si>
    <t>Medir el numero de clases de marcas y lemas comerciales sin oposición decididas en primera instancia despues de los 10 meses contados a partir de la fecha de radicación durante el periodo.</t>
  </si>
  <si>
    <t>(Número de clases sin oposición decididas en el semestre, en primera instancia despues de los 10 meses contados a partir de la fecha de radicación  /Número de clases de marcas y lemas comerciales sin oposición decididas en el semestre)x100</t>
  </si>
  <si>
    <t xml:space="preserve">Número de clases de marcas y lemas comerciales sin oposición decididas en el semestre, en primera instancia despues de los 10 meses contados a partir de la fecha de radicación </t>
  </si>
  <si>
    <t>Número de clases de marcas, lemas comerciales sin oposición decididas en primera instancia despues de los 10 meses contados a partir de la fecha de radicación</t>
  </si>
  <si>
    <t xml:space="preserve">No Aplica para 2024, dado que es un indicador con nueva definicion de varibles.  </t>
  </si>
  <si>
    <t>FECHA: 2024-04-10</t>
  </si>
  <si>
    <t>VERSIÓN: 5</t>
  </si>
  <si>
    <t>Clases de marcas y lemas comerciales sin oposición decididas en primera instancia después de los 10 meses contados a partir de la fecha de radicación durante el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</si>
</sst>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theme="1"/>
      <name val="Calibri"/>
      <family val="2"/>
      <scheme val="minor"/>
    </font>
    <font>
      <b/>
      <sz val="9"/>
      <color rgb="FF2D3B89"/>
      <name val="Arial Black"/>
      <family val="2"/>
    </font>
    <font>
      <sz val="11"/>
      <color rgb="FFFF0000"/>
      <name val="Arial"/>
      <family val="2"/>
    </font>
    <font>
      <sz val="9"/>
      <name val="Arial Black"/>
      <family val="2"/>
    </font>
    <font>
      <sz val="11"/>
      <name val="Arial Black"/>
      <family val="2"/>
    </font>
    <font>
      <b/>
      <sz val="11"/>
      <name val="Arial"/>
      <family val="2"/>
    </font>
    <font>
      <sz val="11"/>
      <name val="Calibri"/>
      <family val="2"/>
      <scheme val="minor"/>
    </font>
    <font>
      <b/>
      <sz val="9"/>
      <name val="Arial Black"/>
      <family val="2"/>
    </font>
    <font>
      <b/>
      <sz val="10"/>
      <name val="Arial Black"/>
      <family val="2"/>
    </font>
    <font>
      <b/>
      <sz val="9"/>
      <color rgb="FFFF0000"/>
      <name val="Arial"/>
      <family val="2"/>
    </font>
    <font>
      <b/>
      <sz val="12"/>
      <color rgb="FFFF0000"/>
      <name val="Arial"/>
      <family val="2"/>
    </font>
    <font>
      <b/>
      <sz val="14"/>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9" fillId="0" borderId="0" applyNumberFormat="0" applyFill="0" applyBorder="0" applyAlignment="0" applyProtection="0"/>
    <xf numFmtId="0" fontId="17" fillId="0" borderId="0"/>
    <xf numFmtId="0" fontId="17" fillId="0" borderId="0"/>
    <xf numFmtId="0" fontId="17" fillId="0" borderId="0"/>
    <xf numFmtId="0" fontId="27" fillId="0" borderId="0"/>
  </cellStyleXfs>
  <cellXfs count="301">
    <xf numFmtId="0" fontId="0" fillId="0" borderId="0" xfId="0"/>
    <xf numFmtId="0" fontId="0" fillId="0" borderId="23" xfId="0" applyBorder="1"/>
    <xf numFmtId="0" fontId="0" fillId="0" borderId="24"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0" xfId="0" applyFont="1" applyFill="1" applyBorder="1" applyAlignment="1">
      <alignment vertical="center"/>
    </xf>
    <xf numFmtId="0" fontId="10" fillId="0" borderId="24" xfId="0" applyFont="1" applyBorder="1"/>
    <xf numFmtId="0" fontId="11" fillId="0" borderId="37" xfId="0" applyFont="1" applyBorder="1"/>
    <xf numFmtId="0" fontId="11" fillId="0" borderId="38" xfId="0" applyFont="1" applyBorder="1"/>
    <xf numFmtId="0" fontId="13" fillId="0" borderId="23" xfId="0" applyFont="1" applyBorder="1"/>
    <xf numFmtId="0" fontId="10" fillId="0" borderId="28" xfId="0" applyFont="1" applyBorder="1"/>
    <xf numFmtId="0" fontId="7" fillId="3" borderId="31"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8" fillId="3" borderId="30"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6" fillId="0" borderId="0" xfId="0" applyFont="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36"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2" fillId="0" borderId="0" xfId="0" applyFont="1"/>
    <xf numFmtId="0" fontId="7" fillId="3" borderId="29"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3" fillId="0" borderId="1" xfId="0" applyFont="1" applyBorder="1" applyAlignment="1">
      <alignment horizontal="center" vertical="center"/>
    </xf>
    <xf numFmtId="0" fontId="25" fillId="4" borderId="0" xfId="0" applyFont="1" applyFill="1" applyAlignment="1">
      <alignment horizontal="center"/>
    </xf>
    <xf numFmtId="0" fontId="10" fillId="0" borderId="6" xfId="0" applyFont="1" applyBorder="1" applyAlignment="1">
      <alignment horizontal="center" vertical="center"/>
    </xf>
    <xf numFmtId="0" fontId="25" fillId="0" borderId="0" xfId="0" applyFont="1" applyAlignment="1">
      <alignment vertical="center" wrapText="1"/>
    </xf>
    <xf numFmtId="0" fontId="10" fillId="0" borderId="0" xfId="0" applyFont="1" applyAlignment="1">
      <alignment horizontal="center" vertical="center"/>
    </xf>
    <xf numFmtId="0" fontId="12" fillId="0" borderId="32" xfId="0" applyFont="1" applyBorder="1" applyAlignment="1">
      <alignment horizontal="center" vertical="center"/>
    </xf>
    <xf numFmtId="0" fontId="10" fillId="0" borderId="6"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8" fillId="0" borderId="50" xfId="0" applyFont="1" applyBorder="1" applyAlignment="1">
      <alignment vertical="center" wrapText="1"/>
    </xf>
    <xf numFmtId="0" fontId="28" fillId="0" borderId="52" xfId="0" applyFont="1" applyBorder="1" applyAlignment="1">
      <alignment vertical="center" wrapText="1"/>
    </xf>
    <xf numFmtId="0" fontId="28" fillId="0" borderId="52" xfId="0" applyFont="1" applyBorder="1" applyAlignment="1">
      <alignment horizontal="left" vertical="center" wrapText="1"/>
    </xf>
    <xf numFmtId="0" fontId="30"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9" fillId="0" borderId="26" xfId="0" applyFont="1" applyBorder="1" applyAlignment="1">
      <alignment horizontal="center" vertical="center" wrapText="1"/>
    </xf>
    <xf numFmtId="0" fontId="24" fillId="0" borderId="30"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4" fillId="0" borderId="0" xfId="0" applyFont="1" applyAlignment="1">
      <alignment horizontal="center"/>
    </xf>
    <xf numFmtId="0" fontId="24" fillId="0" borderId="1" xfId="0" applyFont="1" applyBorder="1" applyAlignment="1">
      <alignment horizontal="justify" vertical="center"/>
    </xf>
    <xf numFmtId="0" fontId="32"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19" xfId="0" applyFont="1" applyBorder="1" applyAlignment="1">
      <alignment horizontal="center"/>
    </xf>
    <xf numFmtId="0" fontId="24" fillId="0" borderId="0" xfId="0" applyFont="1" applyAlignment="1">
      <alignment horizontal="center" vertical="center" wrapText="1"/>
    </xf>
    <xf numFmtId="0" fontId="24" fillId="0" borderId="19" xfId="0" applyFont="1" applyBorder="1" applyAlignment="1">
      <alignment horizontal="center" wrapText="1"/>
    </xf>
    <xf numFmtId="0" fontId="24" fillId="0" borderId="26" xfId="0" applyFont="1" applyBorder="1" applyAlignment="1">
      <alignment horizontal="center" vertical="center" wrapText="1"/>
    </xf>
    <xf numFmtId="0" fontId="24" fillId="0" borderId="23" xfId="0" applyFont="1" applyBorder="1" applyAlignment="1">
      <alignment horizontal="center"/>
    </xf>
    <xf numFmtId="0" fontId="24" fillId="0" borderId="0" xfId="0" applyFont="1" applyAlignment="1">
      <alignment horizontal="center" vertical="center"/>
    </xf>
    <xf numFmtId="0" fontId="24" fillId="0" borderId="24" xfId="0" applyFont="1" applyBorder="1" applyAlignment="1">
      <alignment horizontal="center"/>
    </xf>
    <xf numFmtId="0" fontId="24" fillId="0" borderId="23" xfId="0" applyFont="1" applyBorder="1" applyAlignment="1">
      <alignment horizontal="center" vertical="center" wrapText="1"/>
    </xf>
    <xf numFmtId="0" fontId="24" fillId="0" borderId="0" xfId="0" applyFont="1" applyAlignment="1">
      <alignment horizontal="justify" vertical="center"/>
    </xf>
    <xf numFmtId="0" fontId="32" fillId="0" borderId="0" xfId="0" applyFont="1" applyAlignment="1">
      <alignment horizontal="center" vertical="center"/>
    </xf>
    <xf numFmtId="0" fontId="24" fillId="0" borderId="0" xfId="0" applyFont="1" applyAlignment="1">
      <alignment horizontal="justify" vertical="center" wrapText="1"/>
    </xf>
    <xf numFmtId="0" fontId="24"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justify" vertical="center"/>
    </xf>
    <xf numFmtId="0" fontId="10" fillId="0" borderId="0" xfId="0" applyFont="1" applyAlignment="1">
      <alignment horizontal="center" vertical="center" wrapText="1"/>
    </xf>
    <xf numFmtId="0" fontId="23" fillId="0" borderId="0" xfId="0" applyFont="1" applyAlignment="1">
      <alignment horizontal="center" vertical="center"/>
    </xf>
    <xf numFmtId="0" fontId="10"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5"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33" fillId="0" borderId="23" xfId="0" applyFont="1" applyBorder="1" applyAlignment="1">
      <alignment horizontal="center"/>
    </xf>
    <xf numFmtId="0" fontId="33" fillId="0" borderId="0" xfId="0" applyFont="1" applyAlignment="1">
      <alignment horizontal="center"/>
    </xf>
    <xf numFmtId="0" fontId="33" fillId="0" borderId="24" xfId="0" applyFont="1" applyBorder="1" applyAlignment="1">
      <alignment horizontal="center"/>
    </xf>
    <xf numFmtId="0" fontId="34" fillId="0" borderId="0" xfId="0" applyFont="1" applyAlignment="1">
      <alignment vertical="center" wrapText="1"/>
    </xf>
    <xf numFmtId="0" fontId="34" fillId="0" borderId="24" xfId="0" applyFont="1" applyBorder="1" applyAlignment="1">
      <alignment vertical="center" wrapText="1"/>
    </xf>
    <xf numFmtId="0" fontId="33" fillId="0" borderId="0" xfId="0" applyFont="1"/>
    <xf numFmtId="0" fontId="33" fillId="0" borderId="24" xfId="0" applyFont="1" applyBorder="1"/>
    <xf numFmtId="0" fontId="34" fillId="0" borderId="3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3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5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10" fillId="0" borderId="16" xfId="0" applyFont="1" applyBorder="1" applyAlignment="1">
      <alignment horizontal="center"/>
    </xf>
    <xf numFmtId="0" fontId="10" fillId="0" borderId="2" xfId="0" applyFont="1" applyBorder="1" applyAlignment="1">
      <alignment horizont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4" fillId="0" borderId="19" xfId="0" applyFont="1" applyBorder="1" applyAlignment="1">
      <alignment horizontal="center"/>
    </xf>
    <xf numFmtId="0" fontId="7" fillId="2" borderId="2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44" xfId="0" applyFont="1" applyFill="1" applyBorder="1" applyAlignment="1">
      <alignment horizontal="center" vertical="center"/>
    </xf>
    <xf numFmtId="0" fontId="24" fillId="0" borderId="16" xfId="0" applyFont="1" applyBorder="1" applyAlignment="1">
      <alignment horizontal="center" vertical="center"/>
    </xf>
    <xf numFmtId="0" fontId="24" fillId="0" borderId="2" xfId="0" applyFont="1" applyBorder="1" applyAlignment="1">
      <alignment horizontal="center" vertic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16" xfId="0" applyFont="1" applyBorder="1" applyAlignment="1">
      <alignment horizontal="center"/>
    </xf>
    <xf numFmtId="0" fontId="24" fillId="0" borderId="2" xfId="0" applyFont="1" applyBorder="1" applyAlignment="1">
      <alignment horizontal="center"/>
    </xf>
    <xf numFmtId="0" fontId="3" fillId="2" borderId="3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1" fillId="0" borderId="0" xfId="0" applyFont="1" applyAlignment="1">
      <alignment horizontal="center"/>
    </xf>
    <xf numFmtId="0" fontId="30"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4" fillId="0" borderId="4" xfId="0" applyFont="1" applyBorder="1" applyAlignment="1">
      <alignment horizontal="center"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16" fillId="4" borderId="4" xfId="0" applyFont="1" applyFill="1" applyBorder="1" applyAlignment="1">
      <alignment horizontal="justify" vertical="center" wrapText="1"/>
    </xf>
    <xf numFmtId="0" fontId="21" fillId="4" borderId="4" xfId="0" applyFont="1" applyFill="1" applyBorder="1" applyAlignment="1">
      <alignment horizontal="justify" vertical="center"/>
    </xf>
    <xf numFmtId="0" fontId="21" fillId="4" borderId="25" xfId="0" applyFont="1" applyFill="1" applyBorder="1" applyAlignment="1">
      <alignment horizontal="justify" vertical="center"/>
    </xf>
    <xf numFmtId="0" fontId="4" fillId="0" borderId="24" xfId="0" applyFont="1" applyBorder="1" applyAlignment="1">
      <alignment horizontal="center"/>
    </xf>
    <xf numFmtId="0" fontId="24" fillId="0" borderId="4" xfId="0" applyFont="1"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7" fillId="2" borderId="35" xfId="0" applyFont="1" applyFill="1" applyBorder="1" applyAlignment="1">
      <alignment horizontal="center" vertical="center"/>
    </xf>
    <xf numFmtId="0" fontId="35" fillId="0" borderId="35" xfId="0" applyFont="1" applyBorder="1" applyAlignment="1">
      <alignment horizontal="center" vertical="center"/>
    </xf>
    <xf numFmtId="0" fontId="35" fillId="0" borderId="4" xfId="0" applyFont="1" applyBorder="1" applyAlignment="1">
      <alignment horizontal="center" vertical="center"/>
    </xf>
    <xf numFmtId="0" fontId="35" fillId="0" borderId="2" xfId="0" applyFont="1" applyBorder="1" applyAlignment="1">
      <alignment horizontal="center" vertical="center"/>
    </xf>
    <xf numFmtId="9" fontId="12" fillId="0" borderId="42" xfId="0" applyNumberFormat="1" applyFont="1" applyBorder="1" applyAlignment="1">
      <alignment horizontal="center" vertical="center" wrapText="1"/>
    </xf>
    <xf numFmtId="9" fontId="12" fillId="0" borderId="43" xfId="0" applyNumberFormat="1" applyFont="1" applyBorder="1" applyAlignment="1">
      <alignment horizontal="center" vertical="center" wrapText="1"/>
    </xf>
    <xf numFmtId="0" fontId="7" fillId="3" borderId="42" xfId="0" applyFont="1" applyFill="1" applyBorder="1" applyAlignment="1">
      <alignment horizontal="center" vertical="center" wrapText="1"/>
    </xf>
    <xf numFmtId="0" fontId="7" fillId="3" borderId="39" xfId="0" applyFont="1" applyFill="1" applyBorder="1" applyAlignment="1">
      <alignment horizontal="center" vertical="center" wrapText="1"/>
    </xf>
    <xf numFmtId="9" fontId="12" fillId="0" borderId="39"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4" xfId="0" applyFont="1" applyBorder="1" applyAlignment="1" applyProtection="1">
      <alignment horizontal="justify" vertical="center"/>
      <protection locked="0"/>
    </xf>
    <xf numFmtId="0" fontId="10" fillId="0" borderId="25" xfId="0" applyFont="1" applyBorder="1" applyAlignment="1" applyProtection="1">
      <alignment horizontal="justify" vertical="center"/>
      <protection locked="0"/>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3" fillId="4" borderId="1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left" vertical="center"/>
    </xf>
    <xf numFmtId="0" fontId="10" fillId="0" borderId="30"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39" xfId="0" applyFont="1" applyBorder="1" applyAlignment="1">
      <alignment horizontal="center" vertical="center"/>
    </xf>
    <xf numFmtId="0" fontId="14" fillId="0" borderId="43" xfId="0" applyFont="1" applyBorder="1" applyAlignment="1">
      <alignment horizontal="center" vertical="center"/>
    </xf>
    <xf numFmtId="0" fontId="13" fillId="0" borderId="1" xfId="0" applyFont="1" applyBorder="1" applyAlignment="1">
      <alignment horizontal="center" vertical="center"/>
    </xf>
    <xf numFmtId="0" fontId="7" fillId="3" borderId="30"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5" xfId="0" applyFont="1" applyBorder="1" applyAlignment="1">
      <alignment horizontal="center" vertical="center"/>
    </xf>
    <xf numFmtId="0" fontId="13" fillId="0" borderId="1" xfId="0" applyFont="1" applyBorder="1" applyAlignment="1">
      <alignment horizontal="justify" vertical="center"/>
    </xf>
    <xf numFmtId="0" fontId="13" fillId="0" borderId="26"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1" xfId="0" applyFont="1" applyBorder="1" applyAlignment="1">
      <alignment horizontal="center" vertical="center" wrapText="1"/>
    </xf>
    <xf numFmtId="0" fontId="10" fillId="0" borderId="41" xfId="0" applyFont="1" applyBorder="1" applyAlignment="1">
      <alignment horizontal="center" vertical="center"/>
    </xf>
    <xf numFmtId="0" fontId="7" fillId="2" borderId="1" xfId="0" applyFont="1" applyFill="1" applyBorder="1" applyAlignment="1">
      <alignment horizontal="center" vertical="center"/>
    </xf>
    <xf numFmtId="0" fontId="7" fillId="2" borderId="41" xfId="0" applyFont="1" applyFill="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5"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2" xfId="0" applyFont="1" applyBorder="1" applyAlignment="1">
      <alignment horizontal="left" vertical="center"/>
    </xf>
    <xf numFmtId="0" fontId="15" fillId="0" borderId="35"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4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9" xfId="0" applyFont="1" applyBorder="1" applyAlignment="1">
      <alignment horizontal="center" vertical="center"/>
    </xf>
    <xf numFmtId="0" fontId="13" fillId="0" borderId="43" xfId="0" applyFont="1" applyBorder="1" applyAlignment="1">
      <alignment horizontal="center" vertical="center"/>
    </xf>
    <xf numFmtId="9" fontId="38" fillId="0" borderId="39" xfId="0" applyNumberFormat="1" applyFont="1" applyBorder="1" applyAlignment="1">
      <alignment horizontal="center" vertical="center" wrapText="1"/>
    </xf>
    <xf numFmtId="9" fontId="36" fillId="0" borderId="39" xfId="0" applyNumberFormat="1" applyFont="1" applyBorder="1" applyAlignment="1">
      <alignment horizontal="center" vertical="center" wrapText="1"/>
    </xf>
    <xf numFmtId="9" fontId="36" fillId="0" borderId="43" xfId="0" applyNumberFormat="1" applyFont="1" applyBorder="1" applyAlignment="1">
      <alignment horizontal="center" vertical="center" wrapText="1"/>
    </xf>
    <xf numFmtId="0" fontId="26" fillId="0" borderId="30" xfId="0" applyFont="1" applyBorder="1" applyAlignment="1">
      <alignment horizontal="center" vertical="center" wrapText="1"/>
    </xf>
    <xf numFmtId="0" fontId="26" fillId="0" borderId="1" xfId="0" applyFont="1" applyBorder="1" applyAlignment="1">
      <alignment horizontal="center" vertical="center" wrapText="1"/>
    </xf>
    <xf numFmtId="0" fontId="10" fillId="4" borderId="1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cellXfs>
  <cellStyles count="6">
    <cellStyle name="Hipervínculo" xfId="1" builtinId="8"/>
    <cellStyle name="Normal" xfId="0" builtinId="0"/>
    <cellStyle name="Normal 2" xfId="2" xr:uid="{00000000-0005-0000-0000-000002000000}"/>
    <cellStyle name="Normal 2 2"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7</xdr:row>
      <xdr:rowOff>648946</xdr:rowOff>
    </xdr:to>
    <xdr:pic>
      <xdr:nvPicPr>
        <xdr:cNvPr id="3" name="Imagen 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643591"/>
          <a:ext cx="1388431" cy="1190890"/>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508222</xdr:rowOff>
    </xdr:to>
    <xdr:pic>
      <xdr:nvPicPr>
        <xdr:cNvPr id="4" name="Gráfico 15" descr="Flecha: rect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2400" y="1846983"/>
          <a:ext cx="398771" cy="410438"/>
        </a:xfrm>
        <a:prstGeom prst="rect">
          <a:avLst/>
        </a:prstGeom>
      </xdr:spPr>
    </xdr:pic>
    <xdr:clientData/>
  </xdr:twoCellAnchor>
  <xdr:twoCellAnchor editAs="oneCell">
    <xdr:from>
      <xdr:col>6</xdr:col>
      <xdr:colOff>8257</xdr:colOff>
      <xdr:row>7</xdr:row>
      <xdr:rowOff>91785</xdr:rowOff>
    </xdr:from>
    <xdr:to>
      <xdr:col>6</xdr:col>
      <xdr:colOff>415808</xdr:colOff>
      <xdr:row>7</xdr:row>
      <xdr:rowOff>496099</xdr:rowOff>
    </xdr:to>
    <xdr:pic>
      <xdr:nvPicPr>
        <xdr:cNvPr id="5" name="Gráfico 15" descr="Flecha: rect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2357" y="1834860"/>
          <a:ext cx="407551" cy="410438"/>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456269</xdr:rowOff>
    </xdr:to>
    <xdr:pic>
      <xdr:nvPicPr>
        <xdr:cNvPr id="6" name="Gráfico 15" descr="Flecha: rect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4001745" y="1795030"/>
          <a:ext cx="406109" cy="410438"/>
        </a:xfrm>
        <a:prstGeom prst="rect">
          <a:avLst/>
        </a:prstGeom>
      </xdr:spPr>
    </xdr:pic>
    <xdr:clientData/>
  </xdr:twoCellAnchor>
  <xdr:twoCellAnchor editAs="oneCell">
    <xdr:from>
      <xdr:col>20</xdr:col>
      <xdr:colOff>1168822</xdr:colOff>
      <xdr:row>58</xdr:row>
      <xdr:rowOff>168373</xdr:rowOff>
    </xdr:from>
    <xdr:to>
      <xdr:col>22</xdr:col>
      <xdr:colOff>530935</xdr:colOff>
      <xdr:row>65</xdr:row>
      <xdr:rowOff>124211</xdr:rowOff>
    </xdr:to>
    <xdr:pic>
      <xdr:nvPicPr>
        <xdr:cNvPr id="7" name="Imagen 18">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627772" y="40344823"/>
          <a:ext cx="1295688" cy="1298863"/>
        </a:xfrm>
        <a:prstGeom prst="rect">
          <a:avLst/>
        </a:prstGeom>
      </xdr:spPr>
    </xdr:pic>
    <xdr:clientData/>
  </xdr:twoCellAnchor>
  <xdr:twoCellAnchor>
    <xdr:from>
      <xdr:col>4</xdr:col>
      <xdr:colOff>242077</xdr:colOff>
      <xdr:row>49</xdr:row>
      <xdr:rowOff>0</xdr:rowOff>
    </xdr:from>
    <xdr:to>
      <xdr:col>14</xdr:col>
      <xdr:colOff>365125</xdr:colOff>
      <xdr:row>56</xdr:row>
      <xdr:rowOff>145182</xdr:rowOff>
    </xdr:to>
    <xdr:grpSp>
      <xdr:nvGrpSpPr>
        <xdr:cNvPr id="8" name="Grupo 22">
          <a:extLst>
            <a:ext uri="{FF2B5EF4-FFF2-40B4-BE49-F238E27FC236}">
              <a16:creationId xmlns:a16="http://schemas.microsoft.com/office/drawing/2014/main" id="{00000000-0008-0000-0000-000008000000}"/>
            </a:ext>
          </a:extLst>
        </xdr:cNvPr>
        <xdr:cNvGrpSpPr/>
      </xdr:nvGrpSpPr>
      <xdr:grpSpPr>
        <a:xfrm>
          <a:off x="4254483" y="43624500"/>
          <a:ext cx="4302142" cy="1478682"/>
          <a:chOff x="608263" y="7708566"/>
          <a:chExt cx="3502881" cy="1602847"/>
        </a:xfrm>
      </xdr:grpSpPr>
      <xdr:sp macro="" textlink="">
        <xdr:nvSpPr>
          <xdr:cNvPr id="9" name="CuadroTexto 23">
            <a:extLst>
              <a:ext uri="{FF2B5EF4-FFF2-40B4-BE49-F238E27FC236}">
                <a16:creationId xmlns:a16="http://schemas.microsoft.com/office/drawing/2014/main" id="{00000000-0008-0000-0000-000009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Protocolo de Madrid; Clasificación Internacional de Niza; Clasific	ación Internacional de Viena; Convención de Washington; Convenio de Paris; Interpretaciones prejudiciales del Tribunal Andino de Justicia.</a:t>
            </a:r>
          </a:p>
        </xdr:txBody>
      </xdr:sp>
      <xdr:sp macro="" textlink="">
        <xdr:nvSpPr>
          <xdr:cNvPr id="10" name="CuadroTexto 24">
            <a:extLst>
              <a:ext uri="{FF2B5EF4-FFF2-40B4-BE49-F238E27FC236}">
                <a16:creationId xmlns:a16="http://schemas.microsoft.com/office/drawing/2014/main" id="{00000000-0008-0000-0000-00000A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49</xdr:row>
      <xdr:rowOff>0</xdr:rowOff>
    </xdr:from>
    <xdr:to>
      <xdr:col>18</xdr:col>
      <xdr:colOff>1825624</xdr:colOff>
      <xdr:row>56</xdr:row>
      <xdr:rowOff>165288</xdr:rowOff>
    </xdr:to>
    <xdr:grpSp>
      <xdr:nvGrpSpPr>
        <xdr:cNvPr id="11" name="Grupo 2">
          <a:extLst>
            <a:ext uri="{FF2B5EF4-FFF2-40B4-BE49-F238E27FC236}">
              <a16:creationId xmlns:a16="http://schemas.microsoft.com/office/drawing/2014/main" id="{00000000-0008-0000-0000-00000B000000}"/>
            </a:ext>
          </a:extLst>
        </xdr:cNvPr>
        <xdr:cNvGrpSpPr/>
      </xdr:nvGrpSpPr>
      <xdr:grpSpPr>
        <a:xfrm>
          <a:off x="8966980" y="43624500"/>
          <a:ext cx="4538675" cy="1498788"/>
          <a:chOff x="8141481" y="7791115"/>
          <a:chExt cx="3616604" cy="1602843"/>
        </a:xfrm>
      </xdr:grpSpPr>
      <xdr:sp macro="" textlink="">
        <xdr:nvSpPr>
          <xdr:cNvPr id="12" name="CuadroTexto 26">
            <a:extLst>
              <a:ext uri="{FF2B5EF4-FFF2-40B4-BE49-F238E27FC236}">
                <a16:creationId xmlns:a16="http://schemas.microsoft.com/office/drawing/2014/main" id="{00000000-0008-0000-0000-00000C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a:t>
            </a:r>
            <a:r>
              <a:rPr lang="es-CO" sz="1100" i="1" baseline="0">
                <a:solidFill>
                  <a:sysClr val="windowText" lastClr="000000"/>
                </a:solidFill>
                <a:latin typeface="+mn-lt"/>
                <a:ea typeface="+mn-ea"/>
                <a:cs typeface="+mn-cs"/>
              </a:rPr>
              <a:t> de Información de Propiedad Industrial-SIPI</a:t>
            </a:r>
            <a:endParaRPr lang="es-CO" sz="1100" i="1">
              <a:solidFill>
                <a:sysClr val="windowText" lastClr="000000"/>
              </a:solidFill>
              <a:latin typeface="+mn-lt"/>
              <a:ea typeface="+mn-ea"/>
              <a:cs typeface="+mn-cs"/>
            </a:endParaRPr>
          </a:p>
        </xdr:txBody>
      </xdr:sp>
      <xdr:sp macro="" textlink="">
        <xdr:nvSpPr>
          <xdr:cNvPr id="13" name="CuadroTexto 27">
            <a:extLst>
              <a:ext uri="{FF2B5EF4-FFF2-40B4-BE49-F238E27FC236}">
                <a16:creationId xmlns:a16="http://schemas.microsoft.com/office/drawing/2014/main" id="{00000000-0008-0000-0000-00000D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49</xdr:row>
      <xdr:rowOff>0</xdr:rowOff>
    </xdr:from>
    <xdr:to>
      <xdr:col>24</xdr:col>
      <xdr:colOff>238125</xdr:colOff>
      <xdr:row>56</xdr:row>
      <xdr:rowOff>174817</xdr:rowOff>
    </xdr:to>
    <xdr:grpSp>
      <xdr:nvGrpSpPr>
        <xdr:cNvPr id="14" name="Grupo 28">
          <a:extLst>
            <a:ext uri="{FF2B5EF4-FFF2-40B4-BE49-F238E27FC236}">
              <a16:creationId xmlns:a16="http://schemas.microsoft.com/office/drawing/2014/main" id="{00000000-0008-0000-0000-00000E000000}"/>
            </a:ext>
          </a:extLst>
        </xdr:cNvPr>
        <xdr:cNvGrpSpPr/>
      </xdr:nvGrpSpPr>
      <xdr:grpSpPr>
        <a:xfrm>
          <a:off x="14131912" y="43624500"/>
          <a:ext cx="4418026" cy="1508317"/>
          <a:chOff x="608263" y="7708566"/>
          <a:chExt cx="3502881" cy="1602843"/>
        </a:xfrm>
      </xdr:grpSpPr>
      <xdr:sp macro="" textlink="">
        <xdr:nvSpPr>
          <xdr:cNvPr id="15" name="CuadroTexto 29">
            <a:extLst>
              <a:ext uri="{FF2B5EF4-FFF2-40B4-BE49-F238E27FC236}">
                <a16:creationId xmlns:a16="http://schemas.microsoft.com/office/drawing/2014/main" id="{00000000-0008-0000-0000-00000F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SIPI (Sistema de Información de Propiedad Industrial)</a:t>
            </a:r>
          </a:p>
        </xdr:txBody>
      </xdr:sp>
      <xdr:sp macro="" textlink="">
        <xdr:nvSpPr>
          <xdr:cNvPr id="16" name="CuadroTexto 30">
            <a:extLst>
              <a:ext uri="{FF2B5EF4-FFF2-40B4-BE49-F238E27FC236}">
                <a16:creationId xmlns:a16="http://schemas.microsoft.com/office/drawing/2014/main" id="{00000000-0008-0000-0000-000010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58</xdr:row>
      <xdr:rowOff>91740</xdr:rowOff>
    </xdr:from>
    <xdr:to>
      <xdr:col>15</xdr:col>
      <xdr:colOff>9525</xdr:colOff>
      <xdr:row>66</xdr:row>
      <xdr:rowOff>170583</xdr:rowOff>
    </xdr:to>
    <xdr:grpSp>
      <xdr:nvGrpSpPr>
        <xdr:cNvPr id="17" name="Grupo 37">
          <a:extLst>
            <a:ext uri="{FF2B5EF4-FFF2-40B4-BE49-F238E27FC236}">
              <a16:creationId xmlns:a16="http://schemas.microsoft.com/office/drawing/2014/main" id="{00000000-0008-0000-0000-000011000000}"/>
            </a:ext>
          </a:extLst>
        </xdr:cNvPr>
        <xdr:cNvGrpSpPr/>
      </xdr:nvGrpSpPr>
      <xdr:grpSpPr>
        <a:xfrm>
          <a:off x="4267977" y="45490271"/>
          <a:ext cx="4314048" cy="1602843"/>
          <a:chOff x="608263" y="7708566"/>
          <a:chExt cx="3502881" cy="1602843"/>
        </a:xfrm>
      </xdr:grpSpPr>
      <xdr:sp macro="" textlink="">
        <xdr:nvSpPr>
          <xdr:cNvPr id="18" name="CuadroTexto 38">
            <a:extLst>
              <a:ext uri="{FF2B5EF4-FFF2-40B4-BE49-F238E27FC236}">
                <a16:creationId xmlns:a16="http://schemas.microsoft.com/office/drawing/2014/main" id="{00000000-0008-0000-0000-000012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Ver matriz de PNC</a:t>
            </a:r>
          </a:p>
        </xdr:txBody>
      </xdr:sp>
      <xdr:sp macro="" textlink="">
        <xdr:nvSpPr>
          <xdr:cNvPr id="19" name="CuadroTexto 39">
            <a:extLst>
              <a:ext uri="{FF2B5EF4-FFF2-40B4-BE49-F238E27FC236}">
                <a16:creationId xmlns:a16="http://schemas.microsoft.com/office/drawing/2014/main" id="{00000000-0008-0000-0000-000013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62</xdr:row>
      <xdr:rowOff>50993</xdr:rowOff>
    </xdr:from>
    <xdr:to>
      <xdr:col>15</xdr:col>
      <xdr:colOff>741</xdr:colOff>
      <xdr:row>63</xdr:row>
      <xdr:rowOff>141230</xdr:rowOff>
    </xdr:to>
    <xdr:sp macro="" textlink="">
      <xdr:nvSpPr>
        <xdr:cNvPr id="20" name="CuadroTexto 40">
          <a:extLst>
            <a:ext uri="{FF2B5EF4-FFF2-40B4-BE49-F238E27FC236}">
              <a16:creationId xmlns:a16="http://schemas.microsoft.com/office/drawing/2014/main" id="{00000000-0008-0000-0000-000014000000}"/>
            </a:ext>
          </a:extLst>
        </xdr:cNvPr>
        <xdr:cNvSpPr txBox="1"/>
      </xdr:nvSpPr>
      <xdr:spPr>
        <a:xfrm>
          <a:off x="4257924" y="40989443"/>
          <a:ext cx="4296267"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59</xdr:row>
      <xdr:rowOff>59532</xdr:rowOff>
    </xdr:from>
    <xdr:to>
      <xdr:col>18</xdr:col>
      <xdr:colOff>1845468</xdr:colOff>
      <xdr:row>65</xdr:row>
      <xdr:rowOff>154782</xdr:rowOff>
    </xdr:to>
    <xdr:grpSp>
      <xdr:nvGrpSpPr>
        <xdr:cNvPr id="21" name="Grupo 21">
          <a:extLst>
            <a:ext uri="{FF2B5EF4-FFF2-40B4-BE49-F238E27FC236}">
              <a16:creationId xmlns:a16="http://schemas.microsoft.com/office/drawing/2014/main" id="{00000000-0008-0000-0000-000015000000}"/>
            </a:ext>
          </a:extLst>
        </xdr:cNvPr>
        <xdr:cNvGrpSpPr/>
      </xdr:nvGrpSpPr>
      <xdr:grpSpPr>
        <a:xfrm>
          <a:off x="8953500" y="45648563"/>
          <a:ext cx="4571999" cy="1238250"/>
          <a:chOff x="608263" y="7708566"/>
          <a:chExt cx="3502881" cy="1602843"/>
        </a:xfrm>
      </xdr:grpSpPr>
      <xdr:sp macro="" textlink="">
        <xdr:nvSpPr>
          <xdr:cNvPr id="22" name="CuadroTexto 25">
            <a:extLst>
              <a:ext uri="{FF2B5EF4-FFF2-40B4-BE49-F238E27FC236}">
                <a16:creationId xmlns:a16="http://schemas.microsoft.com/office/drawing/2014/main" id="{00000000-0008-0000-0000-000016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23" name="CuadroTexto 31">
            <a:extLst>
              <a:ext uri="{FF2B5EF4-FFF2-40B4-BE49-F238E27FC236}">
                <a16:creationId xmlns:a16="http://schemas.microsoft.com/office/drawing/2014/main" id="{00000000-0008-0000-0000-000017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1121229</xdr:colOff>
      <xdr:row>0</xdr:row>
      <xdr:rowOff>108856</xdr:rowOff>
    </xdr:from>
    <xdr:to>
      <xdr:col>2</xdr:col>
      <xdr:colOff>605244</xdr:colOff>
      <xdr:row>2</xdr:row>
      <xdr:rowOff>217712</xdr:rowOff>
    </xdr:to>
    <xdr:pic>
      <xdr:nvPicPr>
        <xdr:cNvPr id="25" name="Imagen 24">
          <a:extLst>
            <a:ext uri="{FF2B5EF4-FFF2-40B4-BE49-F238E27FC236}">
              <a16:creationId xmlns:a16="http://schemas.microsoft.com/office/drawing/2014/main" id="{577532C6-CDE8-4D53-B46D-992D2AAC032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1229" y="108856"/>
          <a:ext cx="1497872" cy="696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1093694</xdr:colOff>
      <xdr:row>0</xdr:row>
      <xdr:rowOff>152400</xdr:rowOff>
    </xdr:from>
    <xdr:to>
      <xdr:col>2</xdr:col>
      <xdr:colOff>269707</xdr:colOff>
      <xdr:row>0</xdr:row>
      <xdr:rowOff>849085</xdr:rowOff>
    </xdr:to>
    <xdr:pic>
      <xdr:nvPicPr>
        <xdr:cNvPr id="5" name="Imagen 4">
          <a:extLst>
            <a:ext uri="{FF2B5EF4-FFF2-40B4-BE49-F238E27FC236}">
              <a16:creationId xmlns:a16="http://schemas.microsoft.com/office/drawing/2014/main" id="{3AD95C14-0948-4499-B55E-C782FBEEF1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52400"/>
          <a:ext cx="1497872" cy="6966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1165411</xdr:colOff>
      <xdr:row>0</xdr:row>
      <xdr:rowOff>116541</xdr:rowOff>
    </xdr:from>
    <xdr:to>
      <xdr:col>2</xdr:col>
      <xdr:colOff>341424</xdr:colOff>
      <xdr:row>0</xdr:row>
      <xdr:rowOff>810051</xdr:rowOff>
    </xdr:to>
    <xdr:pic>
      <xdr:nvPicPr>
        <xdr:cNvPr id="3" name="Imagen 2">
          <a:extLst>
            <a:ext uri="{FF2B5EF4-FFF2-40B4-BE49-F238E27FC236}">
              <a16:creationId xmlns:a16="http://schemas.microsoft.com/office/drawing/2014/main" id="{42CB4657-44D1-4C63-A943-D45F46E4BA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317" y="116541"/>
          <a:ext cx="1497872" cy="6966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jforero\Desktop\Documentos%20Julio\Caracterizaciones\C.%20Registro%20y%20Dep&#243;sito%20de%20Signos%20Distin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Normograma"/>
      <sheetName val="listas"/>
      <sheetName val="Hoja2"/>
      <sheetName val="Caracterización"/>
      <sheetName val="PI01"/>
      <sheetName val="Listas desplegables"/>
      <sheetName val="INDICADOR"/>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sheetData sheetId="5"/>
      <sheetData sheetId="6">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7"/>
  <sheetViews>
    <sheetView showGridLines="0" tabSelected="1" view="pageBreakPreview" topLeftCell="K2" zoomScale="80" zoomScaleNormal="80" zoomScaleSheetLayoutView="80" workbookViewId="0">
      <selection activeCell="A58" sqref="A58:C59"/>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3.25" customHeight="1" x14ac:dyDescent="0.25">
      <c r="A1" s="120"/>
      <c r="B1" s="121"/>
      <c r="C1" s="122"/>
      <c r="D1" s="129" t="s">
        <v>0</v>
      </c>
      <c r="E1" s="130"/>
      <c r="F1" s="130"/>
      <c r="G1" s="130"/>
      <c r="H1" s="130"/>
      <c r="I1" s="130"/>
      <c r="J1" s="130"/>
      <c r="K1" s="130"/>
      <c r="L1" s="130"/>
      <c r="M1" s="130"/>
      <c r="N1" s="130"/>
      <c r="O1" s="130"/>
      <c r="P1" s="130"/>
      <c r="Q1" s="130"/>
      <c r="R1" s="130"/>
      <c r="S1" s="130"/>
      <c r="T1" s="130"/>
      <c r="U1" s="130"/>
      <c r="V1" s="130"/>
      <c r="W1" s="130"/>
      <c r="X1" s="131"/>
      <c r="Y1" s="67" t="s">
        <v>305</v>
      </c>
    </row>
    <row r="2" spans="1:25" ht="23.25" customHeight="1" x14ac:dyDescent="0.25">
      <c r="A2" s="123"/>
      <c r="B2" s="124"/>
      <c r="C2" s="125"/>
      <c r="D2" s="132"/>
      <c r="E2" s="133"/>
      <c r="F2" s="133"/>
      <c r="G2" s="133"/>
      <c r="H2" s="133"/>
      <c r="I2" s="133"/>
      <c r="J2" s="133"/>
      <c r="K2" s="133"/>
      <c r="L2" s="133"/>
      <c r="M2" s="133"/>
      <c r="N2" s="133"/>
      <c r="O2" s="133"/>
      <c r="P2" s="133"/>
      <c r="Q2" s="133"/>
      <c r="R2" s="133"/>
      <c r="S2" s="133"/>
      <c r="T2" s="133"/>
      <c r="U2" s="133"/>
      <c r="V2" s="133"/>
      <c r="W2" s="133"/>
      <c r="X2" s="134"/>
      <c r="Y2" s="68" t="s">
        <v>342</v>
      </c>
    </row>
    <row r="3" spans="1:25" ht="23.25" customHeight="1" x14ac:dyDescent="0.25">
      <c r="A3" s="126"/>
      <c r="B3" s="127"/>
      <c r="C3" s="128"/>
      <c r="D3" s="135"/>
      <c r="E3" s="136"/>
      <c r="F3" s="136"/>
      <c r="G3" s="136"/>
      <c r="H3" s="136"/>
      <c r="I3" s="136"/>
      <c r="J3" s="136"/>
      <c r="K3" s="136"/>
      <c r="L3" s="136"/>
      <c r="M3" s="136"/>
      <c r="N3" s="136"/>
      <c r="O3" s="136"/>
      <c r="P3" s="136"/>
      <c r="Q3" s="136"/>
      <c r="R3" s="136"/>
      <c r="S3" s="136"/>
      <c r="T3" s="136"/>
      <c r="U3" s="136"/>
      <c r="V3" s="136"/>
      <c r="W3" s="136"/>
      <c r="X3" s="137"/>
      <c r="Y3" s="69" t="s">
        <v>341</v>
      </c>
    </row>
    <row r="4" spans="1:25" ht="11.25" customHeight="1" x14ac:dyDescent="0.25">
      <c r="A4" s="123"/>
      <c r="B4" s="124"/>
      <c r="C4" s="124"/>
      <c r="D4" s="124"/>
      <c r="E4" s="124"/>
      <c r="F4" s="124"/>
      <c r="G4" s="124"/>
      <c r="H4" s="124"/>
      <c r="I4" s="124"/>
      <c r="J4" s="124"/>
      <c r="K4" s="124"/>
      <c r="L4" s="124"/>
      <c r="M4" s="124"/>
      <c r="N4" s="124"/>
      <c r="O4" s="124"/>
      <c r="P4" s="124"/>
      <c r="Q4" s="124"/>
      <c r="R4" s="124"/>
      <c r="S4" s="124"/>
      <c r="T4" s="124"/>
      <c r="U4" s="124"/>
      <c r="V4" s="124"/>
      <c r="W4" s="124"/>
      <c r="X4" s="124"/>
      <c r="Y4" s="138"/>
    </row>
    <row r="5" spans="1:25" ht="21.2" customHeight="1" x14ac:dyDescent="0.25">
      <c r="A5" s="139"/>
      <c r="B5" s="140"/>
      <c r="C5" s="141" t="s">
        <v>44</v>
      </c>
      <c r="D5" s="21"/>
      <c r="E5" s="143" t="s">
        <v>1</v>
      </c>
      <c r="F5" s="143"/>
      <c r="G5" s="145"/>
      <c r="H5" s="148" t="s">
        <v>2</v>
      </c>
      <c r="I5" s="149"/>
      <c r="J5" s="149"/>
      <c r="K5" s="149"/>
      <c r="L5" s="149"/>
      <c r="M5" s="149"/>
      <c r="N5" s="150"/>
      <c r="O5" s="151"/>
      <c r="P5" s="152" t="s">
        <v>59</v>
      </c>
      <c r="Q5" s="153"/>
      <c r="R5" s="153"/>
      <c r="S5" s="154"/>
      <c r="T5" s="182"/>
      <c r="U5" s="148" t="s">
        <v>14</v>
      </c>
      <c r="V5" s="149"/>
      <c r="W5" s="149"/>
      <c r="X5" s="149"/>
      <c r="Y5" s="183"/>
    </row>
    <row r="6" spans="1:25" ht="15.75" customHeight="1" x14ac:dyDescent="0.25">
      <c r="A6" s="139"/>
      <c r="B6" s="140"/>
      <c r="C6" s="142"/>
      <c r="D6" s="21"/>
      <c r="E6" s="144"/>
      <c r="F6" s="144"/>
      <c r="G6" s="146"/>
      <c r="H6" s="148"/>
      <c r="I6" s="149"/>
      <c r="J6" s="149"/>
      <c r="K6" s="149"/>
      <c r="L6" s="149"/>
      <c r="M6" s="149"/>
      <c r="N6" s="150"/>
      <c r="O6" s="151"/>
      <c r="P6" s="152"/>
      <c r="Q6" s="153"/>
      <c r="R6" s="153"/>
      <c r="S6" s="154"/>
      <c r="T6" s="182"/>
      <c r="U6" s="184" t="s">
        <v>19</v>
      </c>
      <c r="V6" s="185"/>
      <c r="W6" s="186" t="s">
        <v>20</v>
      </c>
      <c r="X6" s="186"/>
      <c r="Y6" s="187"/>
    </row>
    <row r="7" spans="1:25" ht="52.9" customHeight="1" x14ac:dyDescent="0.25">
      <c r="A7" s="139"/>
      <c r="B7" s="140"/>
      <c r="C7" s="155" t="s">
        <v>90</v>
      </c>
      <c r="D7" s="158"/>
      <c r="E7" s="159" t="str">
        <f>VLOOKUP(C7,'[1]Listas desplegables'!D3:F46,2,0)</f>
        <v xml:space="preserve">Administración Sistema Nacional de Propiedad Industrial </v>
      </c>
      <c r="F7" s="160"/>
      <c r="G7" s="146"/>
      <c r="H7" s="165" t="str">
        <f>+VLOOKUP(C7,'[1]Listas desplegables'!D3:F46,3,0)</f>
        <v>Misional</v>
      </c>
      <c r="I7" s="166"/>
      <c r="J7" s="166"/>
      <c r="K7" s="166"/>
      <c r="L7" s="166"/>
      <c r="M7" s="166"/>
      <c r="N7" s="167"/>
      <c r="O7" s="151"/>
      <c r="P7" s="168" t="s">
        <v>242</v>
      </c>
      <c r="Q7" s="169"/>
      <c r="R7" s="169"/>
      <c r="S7" s="170"/>
      <c r="T7" s="182"/>
      <c r="U7" s="188" t="s">
        <v>300</v>
      </c>
      <c r="V7" s="189"/>
      <c r="W7" s="190" t="s">
        <v>318</v>
      </c>
      <c r="X7" s="191"/>
      <c r="Y7" s="192"/>
    </row>
    <row r="8" spans="1:25" ht="60.75" customHeight="1" x14ac:dyDescent="0.25">
      <c r="A8" s="139"/>
      <c r="B8" s="140"/>
      <c r="C8" s="156"/>
      <c r="D8" s="158"/>
      <c r="E8" s="161"/>
      <c r="F8" s="162"/>
      <c r="G8" s="146"/>
      <c r="H8" s="165"/>
      <c r="I8" s="166"/>
      <c r="J8" s="166"/>
      <c r="K8" s="166"/>
      <c r="L8" s="166"/>
      <c r="M8" s="166"/>
      <c r="N8" s="167"/>
      <c r="O8" s="151"/>
      <c r="P8" s="171"/>
      <c r="Q8" s="172"/>
      <c r="R8" s="172"/>
      <c r="S8" s="173"/>
      <c r="T8" s="182"/>
      <c r="U8" s="188" t="s">
        <v>303</v>
      </c>
      <c r="V8" s="189"/>
      <c r="W8" s="190" t="s">
        <v>343</v>
      </c>
      <c r="X8" s="191"/>
      <c r="Y8" s="192"/>
    </row>
    <row r="9" spans="1:25" ht="36" customHeight="1" x14ac:dyDescent="0.25">
      <c r="A9" s="139"/>
      <c r="B9" s="140"/>
      <c r="C9" s="156"/>
      <c r="D9" s="158"/>
      <c r="E9" s="161"/>
      <c r="F9" s="162"/>
      <c r="G9" s="146"/>
      <c r="H9" s="165"/>
      <c r="I9" s="166"/>
      <c r="J9" s="166"/>
      <c r="K9" s="166"/>
      <c r="L9" s="166"/>
      <c r="M9" s="166"/>
      <c r="N9" s="167"/>
      <c r="O9" s="151"/>
      <c r="P9" s="171"/>
      <c r="Q9" s="172"/>
      <c r="R9" s="172"/>
      <c r="S9" s="173"/>
      <c r="T9" s="182"/>
      <c r="U9" s="193"/>
      <c r="V9" s="194"/>
      <c r="W9" s="190"/>
      <c r="X9" s="191"/>
      <c r="Y9" s="192"/>
    </row>
    <row r="10" spans="1:25" ht="22.5" customHeight="1" x14ac:dyDescent="0.25">
      <c r="A10" s="139"/>
      <c r="B10" s="140"/>
      <c r="C10" s="157"/>
      <c r="D10" s="158"/>
      <c r="E10" s="163"/>
      <c r="F10" s="164"/>
      <c r="G10" s="147"/>
      <c r="H10" s="165"/>
      <c r="I10" s="166"/>
      <c r="J10" s="166"/>
      <c r="K10" s="166"/>
      <c r="L10" s="166"/>
      <c r="M10" s="166"/>
      <c r="N10" s="167"/>
      <c r="O10" s="151"/>
      <c r="P10" s="174"/>
      <c r="Q10" s="175"/>
      <c r="R10" s="175"/>
      <c r="S10" s="176"/>
      <c r="T10" s="182"/>
      <c r="U10" s="177"/>
      <c r="V10" s="178"/>
      <c r="W10" s="179"/>
      <c r="X10" s="180"/>
      <c r="Y10" s="181"/>
    </row>
    <row r="11" spans="1:25" ht="7.5" customHeight="1" x14ac:dyDescent="0.4">
      <c r="A11" s="139"/>
      <c r="B11" s="140"/>
      <c r="C11" s="215"/>
      <c r="D11" s="216"/>
      <c r="E11" s="217"/>
      <c r="F11" s="217"/>
      <c r="G11" s="216"/>
      <c r="H11" s="215"/>
      <c r="I11" s="215"/>
      <c r="J11" s="215"/>
      <c r="K11" s="215"/>
      <c r="L11" s="215"/>
      <c r="M11" s="215"/>
      <c r="N11" s="215"/>
      <c r="O11" s="217"/>
      <c r="P11" s="217"/>
      <c r="Q11" s="217"/>
      <c r="R11" s="217"/>
      <c r="S11" s="217"/>
      <c r="T11" s="217"/>
      <c r="U11" s="215"/>
      <c r="V11" s="215"/>
      <c r="W11" s="215"/>
      <c r="X11" s="215"/>
      <c r="Y11" s="218"/>
    </row>
    <row r="12" spans="1:25" ht="105" customHeight="1" x14ac:dyDescent="0.4">
      <c r="A12" s="139"/>
      <c r="B12" s="140"/>
      <c r="C12" s="19" t="s">
        <v>58</v>
      </c>
      <c r="D12" s="28"/>
      <c r="E12" s="165" t="str">
        <f>VLOOKUP(C7,'[1]Listas desplegables'!D3:G46,4,0)</f>
        <v>Director de Signos Distintivos</v>
      </c>
      <c r="F12" s="167"/>
      <c r="G12" s="20"/>
      <c r="H12" s="149" t="s">
        <v>3</v>
      </c>
      <c r="I12" s="149"/>
      <c r="J12" s="149"/>
      <c r="K12" s="149"/>
      <c r="L12" s="149"/>
      <c r="M12" s="149"/>
      <c r="N12" s="149"/>
      <c r="O12" s="219" t="s">
        <v>243</v>
      </c>
      <c r="P12" s="220"/>
      <c r="Q12" s="220"/>
      <c r="R12" s="220"/>
      <c r="S12" s="220"/>
      <c r="T12" s="220"/>
      <c r="U12" s="220"/>
      <c r="V12" s="220"/>
      <c r="W12" s="220"/>
      <c r="X12" s="220"/>
      <c r="Y12" s="221"/>
    </row>
    <row r="13" spans="1:25" ht="18.75" x14ac:dyDescent="0.4">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222"/>
    </row>
    <row r="14" spans="1:25" ht="30.75" customHeight="1" x14ac:dyDescent="0.25">
      <c r="A14" s="195" t="s">
        <v>4</v>
      </c>
      <c r="B14" s="196"/>
      <c r="C14" s="196"/>
      <c r="D14" s="196"/>
      <c r="E14" s="196"/>
      <c r="F14" s="196"/>
      <c r="G14" s="197"/>
      <c r="H14" s="198" t="s">
        <v>8</v>
      </c>
      <c r="I14" s="199"/>
      <c r="J14" s="199"/>
      <c r="K14" s="200"/>
      <c r="L14" s="38"/>
      <c r="M14" s="38"/>
      <c r="N14" s="201" t="s">
        <v>16</v>
      </c>
      <c r="O14" s="202"/>
      <c r="P14" s="202"/>
      <c r="Q14" s="202"/>
      <c r="R14" s="202"/>
      <c r="S14" s="203"/>
      <c r="T14" s="33"/>
      <c r="U14" s="204" t="s">
        <v>15</v>
      </c>
      <c r="V14" s="204"/>
      <c r="W14" s="204"/>
      <c r="X14" s="204"/>
      <c r="Y14" s="205"/>
    </row>
    <row r="15" spans="1:25" s="31" customFormat="1" ht="29.25" customHeight="1" x14ac:dyDescent="0.4">
      <c r="A15" s="34" t="s">
        <v>5</v>
      </c>
      <c r="B15" s="140"/>
      <c r="C15" s="70" t="s">
        <v>6</v>
      </c>
      <c r="D15" s="206"/>
      <c r="E15" s="207" t="s">
        <v>7</v>
      </c>
      <c r="F15" s="207"/>
      <c r="G15" s="197"/>
      <c r="H15" s="35" t="s">
        <v>9</v>
      </c>
      <c r="I15" s="35" t="s">
        <v>10</v>
      </c>
      <c r="J15" s="35" t="s">
        <v>11</v>
      </c>
      <c r="K15" s="35" t="s">
        <v>12</v>
      </c>
      <c r="L15" s="40"/>
      <c r="M15" s="39"/>
      <c r="N15" s="208" t="s">
        <v>164</v>
      </c>
      <c r="O15" s="209"/>
      <c r="P15" s="210"/>
      <c r="Q15" s="211"/>
      <c r="R15" s="212"/>
      <c r="S15" s="41" t="s">
        <v>13</v>
      </c>
      <c r="T15" s="61"/>
      <c r="U15" s="60" t="s">
        <v>132</v>
      </c>
      <c r="V15" s="33"/>
      <c r="W15" s="60" t="s">
        <v>17</v>
      </c>
      <c r="X15" s="37"/>
      <c r="Y15" s="36" t="s">
        <v>18</v>
      </c>
    </row>
    <row r="16" spans="1:25" s="3" customFormat="1" ht="153" customHeight="1" x14ac:dyDescent="0.2">
      <c r="A16" s="62" t="s">
        <v>244</v>
      </c>
      <c r="B16" s="140"/>
      <c r="C16" s="71" t="s">
        <v>245</v>
      </c>
      <c r="D16" s="206"/>
      <c r="E16" s="117" t="s">
        <v>246</v>
      </c>
      <c r="F16" s="189"/>
      <c r="G16" s="197"/>
      <c r="H16" s="53" t="s">
        <v>247</v>
      </c>
      <c r="I16" s="53"/>
      <c r="J16" s="53"/>
      <c r="K16" s="53"/>
      <c r="L16" s="55"/>
      <c r="M16" s="56"/>
      <c r="N16" s="117" t="s">
        <v>328</v>
      </c>
      <c r="O16" s="213"/>
      <c r="P16" s="214"/>
      <c r="Q16" s="211"/>
      <c r="R16" s="212"/>
      <c r="S16" s="63" t="s">
        <v>326</v>
      </c>
      <c r="T16" s="50"/>
      <c r="U16" s="63" t="s">
        <v>248</v>
      </c>
      <c r="V16" s="56"/>
      <c r="W16" s="71" t="s">
        <v>249</v>
      </c>
      <c r="X16" s="50"/>
      <c r="Y16" s="72"/>
    </row>
    <row r="17" spans="1:25" s="3" customFormat="1" ht="9" customHeight="1" x14ac:dyDescent="0.2">
      <c r="A17" s="64"/>
      <c r="B17" s="65"/>
      <c r="C17" s="65"/>
      <c r="D17" s="65"/>
      <c r="E17" s="65"/>
      <c r="F17" s="65"/>
      <c r="G17" s="65"/>
      <c r="H17" s="57"/>
      <c r="I17" s="57"/>
      <c r="J17" s="57"/>
      <c r="K17" s="57"/>
      <c r="L17" s="57"/>
      <c r="M17" s="56"/>
      <c r="N17" s="57"/>
      <c r="O17" s="57"/>
      <c r="P17" s="57"/>
      <c r="Q17" s="54"/>
      <c r="R17" s="54"/>
      <c r="S17" s="65"/>
      <c r="T17" s="65"/>
      <c r="U17" s="65"/>
      <c r="V17" s="56"/>
      <c r="W17" s="65"/>
      <c r="X17" s="65"/>
      <c r="Y17" s="66"/>
    </row>
    <row r="18" spans="1:25" s="3" customFormat="1" ht="234.75" customHeight="1" x14ac:dyDescent="0.2">
      <c r="A18" s="73" t="s">
        <v>250</v>
      </c>
      <c r="B18" s="65"/>
      <c r="C18" s="74"/>
      <c r="D18" s="65"/>
      <c r="E18" s="117" t="s">
        <v>251</v>
      </c>
      <c r="F18" s="118"/>
      <c r="G18" s="65"/>
      <c r="H18" s="53"/>
      <c r="I18" s="53" t="s">
        <v>247</v>
      </c>
      <c r="J18" s="53"/>
      <c r="K18" s="53"/>
      <c r="L18" s="55"/>
      <c r="M18" s="56"/>
      <c r="N18" s="117" t="s">
        <v>252</v>
      </c>
      <c r="O18" s="119"/>
      <c r="P18" s="118"/>
      <c r="Q18" s="51"/>
      <c r="R18" s="52"/>
      <c r="S18" s="63" t="s">
        <v>327</v>
      </c>
      <c r="T18" s="50"/>
      <c r="U18" s="71" t="s">
        <v>253</v>
      </c>
      <c r="V18" s="56"/>
      <c r="W18" s="71" t="s">
        <v>254</v>
      </c>
      <c r="X18" s="50"/>
      <c r="Y18" s="75"/>
    </row>
    <row r="19" spans="1:25" s="3" customFormat="1" ht="8.25" customHeight="1" x14ac:dyDescent="0.2">
      <c r="A19" s="64"/>
      <c r="B19" s="65"/>
      <c r="C19" s="65"/>
      <c r="D19" s="65"/>
      <c r="E19" s="76"/>
      <c r="F19" s="76"/>
      <c r="G19" s="65"/>
      <c r="H19" s="57"/>
      <c r="I19" s="57"/>
      <c r="J19" s="57"/>
      <c r="K19" s="57"/>
      <c r="L19" s="57"/>
      <c r="M19" s="56"/>
      <c r="N19" s="57"/>
      <c r="O19" s="57"/>
      <c r="P19" s="57"/>
      <c r="Q19" s="65"/>
      <c r="R19" s="65"/>
      <c r="S19" s="65"/>
      <c r="T19" s="65"/>
      <c r="U19" s="65"/>
      <c r="V19" s="56"/>
      <c r="W19" s="65"/>
      <c r="X19" s="65"/>
      <c r="Y19" s="66"/>
    </row>
    <row r="20" spans="1:25" s="3" customFormat="1" ht="214.5" customHeight="1" x14ac:dyDescent="0.2">
      <c r="A20" s="73" t="s">
        <v>250</v>
      </c>
      <c r="B20" s="77"/>
      <c r="C20" s="78" t="s">
        <v>255</v>
      </c>
      <c r="D20" s="77"/>
      <c r="E20" s="117" t="s">
        <v>256</v>
      </c>
      <c r="F20" s="118"/>
      <c r="G20" s="77"/>
      <c r="H20" s="79"/>
      <c r="I20" s="79" t="s">
        <v>247</v>
      </c>
      <c r="J20" s="79"/>
      <c r="K20" s="79"/>
      <c r="L20" s="80"/>
      <c r="M20" s="81"/>
      <c r="N20" s="117" t="s">
        <v>257</v>
      </c>
      <c r="O20" s="119"/>
      <c r="P20" s="118"/>
      <c r="Q20" s="82"/>
      <c r="R20" s="83"/>
      <c r="S20" s="71" t="s">
        <v>330</v>
      </c>
      <c r="T20" s="84"/>
      <c r="U20" s="71" t="s">
        <v>313</v>
      </c>
      <c r="V20" s="85"/>
      <c r="W20" s="71" t="s">
        <v>311</v>
      </c>
      <c r="X20" s="86"/>
      <c r="Y20" s="87" t="s">
        <v>258</v>
      </c>
    </row>
    <row r="21" spans="1:25" s="3" customFormat="1" ht="11.25" customHeight="1" x14ac:dyDescent="0.2">
      <c r="A21" s="88"/>
      <c r="B21" s="77"/>
      <c r="C21" s="77"/>
      <c r="D21" s="77"/>
      <c r="E21" s="77"/>
      <c r="F21" s="77"/>
      <c r="G21" s="77"/>
      <c r="H21" s="89"/>
      <c r="I21" s="89"/>
      <c r="J21" s="89"/>
      <c r="K21" s="89"/>
      <c r="L21" s="89"/>
      <c r="M21" s="81"/>
      <c r="N21" s="89"/>
      <c r="O21" s="89"/>
      <c r="P21" s="89"/>
      <c r="Q21" s="77"/>
      <c r="R21" s="77"/>
      <c r="S21" s="77"/>
      <c r="T21" s="77"/>
      <c r="U21" s="77"/>
      <c r="V21" s="81"/>
      <c r="W21" s="77"/>
      <c r="X21" s="77"/>
      <c r="Y21" s="90"/>
    </row>
    <row r="22" spans="1:25" s="3" customFormat="1" ht="158.25" customHeight="1" x14ac:dyDescent="0.2">
      <c r="A22" s="73" t="s">
        <v>250</v>
      </c>
      <c r="B22" s="77"/>
      <c r="C22" s="78" t="s">
        <v>255</v>
      </c>
      <c r="D22" s="77"/>
      <c r="E22" s="117" t="s">
        <v>256</v>
      </c>
      <c r="F22" s="118"/>
      <c r="G22" s="77"/>
      <c r="H22" s="79"/>
      <c r="I22" s="79" t="s">
        <v>247</v>
      </c>
      <c r="J22" s="79"/>
      <c r="K22" s="79"/>
      <c r="L22" s="80"/>
      <c r="M22" s="81"/>
      <c r="N22" s="117" t="s">
        <v>259</v>
      </c>
      <c r="O22" s="223"/>
      <c r="P22" s="189"/>
      <c r="Q22" s="82"/>
      <c r="R22" s="83"/>
      <c r="S22" s="71" t="s">
        <v>331</v>
      </c>
      <c r="T22" s="84"/>
      <c r="U22" s="71" t="s">
        <v>314</v>
      </c>
      <c r="V22" s="81"/>
      <c r="W22" s="71" t="s">
        <v>312</v>
      </c>
      <c r="X22" s="84"/>
      <c r="Y22" s="87" t="s">
        <v>258</v>
      </c>
    </row>
    <row r="23" spans="1:25" s="3" customFormat="1" ht="11.25" customHeight="1" x14ac:dyDescent="0.2">
      <c r="A23" s="91"/>
      <c r="B23" s="77"/>
      <c r="C23" s="92"/>
      <c r="D23" s="77"/>
      <c r="E23" s="85"/>
      <c r="F23" s="85"/>
      <c r="G23" s="77"/>
      <c r="H23" s="93"/>
      <c r="I23" s="93"/>
      <c r="J23" s="93"/>
      <c r="K23" s="93"/>
      <c r="L23" s="89"/>
      <c r="M23" s="81"/>
      <c r="N23" s="85"/>
      <c r="O23" s="89"/>
      <c r="P23" s="89"/>
      <c r="Q23" s="77"/>
      <c r="R23" s="77"/>
      <c r="S23" s="94"/>
      <c r="T23" s="77"/>
      <c r="U23" s="89"/>
      <c r="V23" s="81"/>
      <c r="W23" s="85"/>
      <c r="X23" s="77"/>
      <c r="Y23" s="95"/>
    </row>
    <row r="24" spans="1:25" s="3" customFormat="1" ht="168" customHeight="1" x14ac:dyDescent="0.2">
      <c r="A24" s="73" t="s">
        <v>250</v>
      </c>
      <c r="B24" s="77"/>
      <c r="C24" s="78" t="s">
        <v>255</v>
      </c>
      <c r="D24" s="77"/>
      <c r="E24" s="117" t="s">
        <v>256</v>
      </c>
      <c r="F24" s="118"/>
      <c r="G24" s="77"/>
      <c r="H24" s="79"/>
      <c r="I24" s="79" t="s">
        <v>247</v>
      </c>
      <c r="J24" s="79"/>
      <c r="K24" s="79"/>
      <c r="L24" s="80"/>
      <c r="M24" s="81"/>
      <c r="N24" s="117" t="s">
        <v>260</v>
      </c>
      <c r="O24" s="223"/>
      <c r="P24" s="189"/>
      <c r="Q24" s="82"/>
      <c r="R24" s="83"/>
      <c r="S24" s="71" t="s">
        <v>330</v>
      </c>
      <c r="T24" s="84"/>
      <c r="U24" s="71" t="s">
        <v>315</v>
      </c>
      <c r="V24" s="81"/>
      <c r="W24" s="71" t="s">
        <v>312</v>
      </c>
      <c r="X24" s="84"/>
      <c r="Y24" s="87" t="s">
        <v>258</v>
      </c>
    </row>
    <row r="25" spans="1:25" s="3" customFormat="1" ht="11.25" customHeight="1" x14ac:dyDescent="0.2">
      <c r="A25" s="91"/>
      <c r="B25" s="77"/>
      <c r="C25" s="92"/>
      <c r="D25" s="77"/>
      <c r="E25" s="85"/>
      <c r="F25" s="85"/>
      <c r="G25" s="77"/>
      <c r="H25" s="93"/>
      <c r="I25" s="93"/>
      <c r="J25" s="93"/>
      <c r="K25" s="93"/>
      <c r="L25" s="89"/>
      <c r="M25" s="81"/>
      <c r="N25" s="85"/>
      <c r="O25" s="89"/>
      <c r="P25" s="89"/>
      <c r="Q25" s="77"/>
      <c r="R25" s="77"/>
      <c r="S25" s="85"/>
      <c r="T25" s="77"/>
      <c r="U25" s="89"/>
      <c r="V25" s="81"/>
      <c r="W25" s="85"/>
      <c r="X25" s="77"/>
      <c r="Y25" s="95"/>
    </row>
    <row r="26" spans="1:25" s="3" customFormat="1" ht="162" customHeight="1" x14ac:dyDescent="0.2">
      <c r="A26" s="73" t="s">
        <v>250</v>
      </c>
      <c r="B26" s="77"/>
      <c r="C26" s="78" t="s">
        <v>255</v>
      </c>
      <c r="D26" s="77"/>
      <c r="E26" s="117" t="s">
        <v>256</v>
      </c>
      <c r="F26" s="118"/>
      <c r="G26" s="77"/>
      <c r="H26" s="79"/>
      <c r="I26" s="79" t="s">
        <v>247</v>
      </c>
      <c r="J26" s="79"/>
      <c r="K26" s="79"/>
      <c r="L26" s="80"/>
      <c r="M26" s="81"/>
      <c r="N26" s="117" t="s">
        <v>329</v>
      </c>
      <c r="O26" s="223"/>
      <c r="P26" s="189"/>
      <c r="Q26" s="82"/>
      <c r="R26" s="83"/>
      <c r="S26" s="71" t="s">
        <v>330</v>
      </c>
      <c r="T26" s="84"/>
      <c r="U26" s="71" t="s">
        <v>316</v>
      </c>
      <c r="V26" s="81"/>
      <c r="W26" s="71" t="s">
        <v>312</v>
      </c>
      <c r="X26" s="84"/>
      <c r="Y26" s="87" t="s">
        <v>258</v>
      </c>
    </row>
    <row r="27" spans="1:25" s="3" customFormat="1" ht="11.25" customHeight="1" x14ac:dyDescent="0.2">
      <c r="A27" s="91"/>
      <c r="B27" s="77"/>
      <c r="C27" s="92"/>
      <c r="D27" s="77"/>
      <c r="E27" s="85"/>
      <c r="F27" s="85"/>
      <c r="G27" s="77"/>
      <c r="H27" s="93"/>
      <c r="I27" s="93"/>
      <c r="J27" s="93"/>
      <c r="K27" s="93"/>
      <c r="L27" s="89"/>
      <c r="M27" s="81"/>
      <c r="N27" s="85"/>
      <c r="O27" s="89"/>
      <c r="P27" s="89"/>
      <c r="Q27" s="77"/>
      <c r="R27" s="77"/>
      <c r="S27" s="85"/>
      <c r="T27" s="77"/>
      <c r="U27" s="85"/>
      <c r="V27" s="81"/>
      <c r="W27" s="85"/>
      <c r="X27" s="77"/>
      <c r="Y27" s="95"/>
    </row>
    <row r="28" spans="1:25" s="3" customFormat="1" ht="192.75" customHeight="1" x14ac:dyDescent="0.2">
      <c r="A28" s="73" t="s">
        <v>250</v>
      </c>
      <c r="B28" s="77"/>
      <c r="C28" s="78" t="s">
        <v>255</v>
      </c>
      <c r="D28" s="77"/>
      <c r="E28" s="117" t="s">
        <v>256</v>
      </c>
      <c r="F28" s="118"/>
      <c r="G28" s="77"/>
      <c r="H28" s="79"/>
      <c r="I28" s="79" t="s">
        <v>247</v>
      </c>
      <c r="J28" s="79"/>
      <c r="K28" s="79"/>
      <c r="L28" s="80"/>
      <c r="M28" s="81"/>
      <c r="N28" s="117" t="s">
        <v>261</v>
      </c>
      <c r="O28" s="223"/>
      <c r="P28" s="189"/>
      <c r="Q28" s="82"/>
      <c r="R28" s="83"/>
      <c r="S28" s="71" t="s">
        <v>330</v>
      </c>
      <c r="T28" s="84"/>
      <c r="U28" s="71" t="s">
        <v>317</v>
      </c>
      <c r="V28" s="81"/>
      <c r="W28" s="71" t="s">
        <v>312</v>
      </c>
      <c r="X28" s="84"/>
      <c r="Y28" s="87" t="s">
        <v>262</v>
      </c>
    </row>
    <row r="29" spans="1:25" s="3" customFormat="1" ht="11.25" customHeight="1" x14ac:dyDescent="0.2">
      <c r="A29" s="91"/>
      <c r="B29" s="77"/>
      <c r="C29" s="92"/>
      <c r="D29" s="77"/>
      <c r="E29" s="85"/>
      <c r="F29" s="85"/>
      <c r="G29" s="77"/>
      <c r="H29" s="93"/>
      <c r="I29" s="93"/>
      <c r="J29" s="93"/>
      <c r="K29" s="93"/>
      <c r="L29" s="89"/>
      <c r="M29" s="81"/>
      <c r="N29" s="85"/>
      <c r="O29" s="89"/>
      <c r="P29" s="89"/>
      <c r="Q29" s="77"/>
      <c r="R29" s="77"/>
      <c r="S29" s="85"/>
      <c r="T29" s="77"/>
      <c r="U29" s="85"/>
      <c r="V29" s="81"/>
      <c r="W29" s="85"/>
      <c r="X29" s="77"/>
      <c r="Y29" s="95"/>
    </row>
    <row r="30" spans="1:25" s="3" customFormat="1" ht="158.25" customHeight="1" x14ac:dyDescent="0.2">
      <c r="A30" s="71" t="s">
        <v>250</v>
      </c>
      <c r="B30" s="77"/>
      <c r="C30" s="78" t="s">
        <v>319</v>
      </c>
      <c r="D30" s="77"/>
      <c r="E30" s="117" t="s">
        <v>256</v>
      </c>
      <c r="F30" s="118"/>
      <c r="G30" s="77"/>
      <c r="H30" s="79"/>
      <c r="I30" s="79" t="s">
        <v>247</v>
      </c>
      <c r="J30" s="79"/>
      <c r="K30" s="79"/>
      <c r="L30" s="89"/>
      <c r="M30" s="81"/>
      <c r="N30" s="117" t="s">
        <v>320</v>
      </c>
      <c r="O30" s="119"/>
      <c r="P30" s="118"/>
      <c r="Q30" s="77"/>
      <c r="R30" s="77"/>
      <c r="S30" s="71" t="s">
        <v>330</v>
      </c>
      <c r="T30" s="77"/>
      <c r="U30" s="71" t="s">
        <v>321</v>
      </c>
      <c r="V30" s="81"/>
      <c r="W30" s="71" t="s">
        <v>312</v>
      </c>
      <c r="X30" s="77"/>
      <c r="Y30" s="71" t="s">
        <v>262</v>
      </c>
    </row>
    <row r="31" spans="1:25" s="3" customFormat="1" ht="11.25" customHeight="1" x14ac:dyDescent="0.2">
      <c r="A31" s="91"/>
      <c r="B31" s="77"/>
      <c r="C31" s="92"/>
      <c r="D31" s="77"/>
      <c r="E31" s="85"/>
      <c r="F31" s="85"/>
      <c r="G31" s="77"/>
      <c r="H31" s="93"/>
      <c r="I31" s="93"/>
      <c r="J31" s="93"/>
      <c r="K31" s="93"/>
      <c r="L31" s="89"/>
      <c r="M31" s="81"/>
      <c r="N31" s="85"/>
      <c r="O31" s="89"/>
      <c r="P31" s="89"/>
      <c r="Q31" s="77"/>
      <c r="R31" s="77"/>
      <c r="S31" s="85"/>
      <c r="T31" s="77"/>
      <c r="U31" s="85"/>
      <c r="V31" s="81"/>
      <c r="W31" s="85"/>
      <c r="X31" s="77"/>
      <c r="Y31" s="95"/>
    </row>
    <row r="32" spans="1:25" s="3" customFormat="1" ht="144" customHeight="1" x14ac:dyDescent="0.2">
      <c r="A32" s="62" t="s">
        <v>263</v>
      </c>
      <c r="B32" s="65"/>
      <c r="C32" s="63"/>
      <c r="D32" s="65"/>
      <c r="E32" s="224" t="s">
        <v>264</v>
      </c>
      <c r="F32" s="225"/>
      <c r="G32" s="65"/>
      <c r="H32" s="53"/>
      <c r="I32" s="53" t="s">
        <v>247</v>
      </c>
      <c r="J32" s="53"/>
      <c r="K32" s="53"/>
      <c r="L32" s="55"/>
      <c r="M32" s="56"/>
      <c r="N32" s="224" t="s">
        <v>265</v>
      </c>
      <c r="O32" s="226"/>
      <c r="P32" s="227"/>
      <c r="Q32" s="51"/>
      <c r="R32" s="52"/>
      <c r="S32" s="63" t="s">
        <v>266</v>
      </c>
      <c r="T32" s="50"/>
      <c r="U32" s="63" t="s">
        <v>267</v>
      </c>
      <c r="V32" s="56"/>
      <c r="W32" s="63" t="s">
        <v>268</v>
      </c>
      <c r="X32" s="50"/>
      <c r="Y32" s="75" t="s">
        <v>269</v>
      </c>
    </row>
    <row r="33" spans="1:25" s="3" customFormat="1" ht="14.25" customHeight="1" x14ac:dyDescent="0.2">
      <c r="A33" s="96"/>
      <c r="B33" s="65"/>
      <c r="C33" s="97"/>
      <c r="D33" s="65"/>
      <c r="E33" s="98"/>
      <c r="F33" s="98"/>
      <c r="G33" s="65"/>
      <c r="H33" s="99"/>
      <c r="I33" s="99"/>
      <c r="J33" s="99"/>
      <c r="K33" s="99"/>
      <c r="L33" s="57"/>
      <c r="M33" s="56"/>
      <c r="N33" s="98"/>
      <c r="O33" s="57"/>
      <c r="P33" s="57"/>
      <c r="Q33" s="65"/>
      <c r="R33" s="65"/>
      <c r="S33" s="98"/>
      <c r="T33" s="65"/>
      <c r="U33" s="98"/>
      <c r="V33" s="56"/>
      <c r="W33" s="98"/>
      <c r="X33" s="65"/>
      <c r="Y33" s="100"/>
    </row>
    <row r="34" spans="1:25" s="3" customFormat="1" ht="144" customHeight="1" x14ac:dyDescent="0.2">
      <c r="A34" s="62" t="s">
        <v>270</v>
      </c>
      <c r="B34" s="65"/>
      <c r="C34" s="63"/>
      <c r="D34" s="65"/>
      <c r="E34" s="224" t="s">
        <v>271</v>
      </c>
      <c r="F34" s="225"/>
      <c r="G34" s="65"/>
      <c r="H34" s="53"/>
      <c r="I34" s="53" t="s">
        <v>247</v>
      </c>
      <c r="J34" s="53"/>
      <c r="K34" s="53"/>
      <c r="L34" s="55"/>
      <c r="M34" s="56"/>
      <c r="N34" s="224" t="s">
        <v>272</v>
      </c>
      <c r="O34" s="226"/>
      <c r="P34" s="227"/>
      <c r="Q34" s="51"/>
      <c r="R34" s="52"/>
      <c r="S34" s="63" t="s">
        <v>266</v>
      </c>
      <c r="T34" s="50"/>
      <c r="U34" s="63" t="s">
        <v>273</v>
      </c>
      <c r="V34" s="56"/>
      <c r="W34" s="63" t="s">
        <v>274</v>
      </c>
      <c r="X34" s="50"/>
      <c r="Y34" s="75" t="s">
        <v>269</v>
      </c>
    </row>
    <row r="35" spans="1:25" s="3" customFormat="1" ht="13.5" customHeight="1" x14ac:dyDescent="0.2">
      <c r="A35" s="96"/>
      <c r="B35" s="65"/>
      <c r="C35" s="98"/>
      <c r="D35" s="65"/>
      <c r="E35" s="98"/>
      <c r="F35" s="57"/>
      <c r="G35" s="65"/>
      <c r="H35" s="99"/>
      <c r="I35" s="99"/>
      <c r="J35" s="99"/>
      <c r="K35" s="99"/>
      <c r="L35" s="57"/>
      <c r="M35" s="56"/>
      <c r="N35" s="98"/>
      <c r="O35" s="98"/>
      <c r="P35" s="98"/>
      <c r="Q35" s="65"/>
      <c r="R35" s="65"/>
      <c r="S35" s="98"/>
      <c r="T35" s="65"/>
      <c r="U35" s="98"/>
      <c r="V35" s="56"/>
      <c r="W35" s="98"/>
      <c r="X35" s="65"/>
      <c r="Y35" s="100"/>
    </row>
    <row r="36" spans="1:25" s="3" customFormat="1" ht="144" customHeight="1" x14ac:dyDescent="0.2">
      <c r="A36" s="62" t="s">
        <v>275</v>
      </c>
      <c r="B36" s="65"/>
      <c r="C36" s="63"/>
      <c r="D36" s="65"/>
      <c r="E36" s="224" t="s">
        <v>276</v>
      </c>
      <c r="F36" s="225"/>
      <c r="G36" s="65"/>
      <c r="H36" s="53"/>
      <c r="I36" s="53" t="s">
        <v>247</v>
      </c>
      <c r="J36" s="53"/>
      <c r="K36" s="53"/>
      <c r="L36" s="55"/>
      <c r="M36" s="56"/>
      <c r="N36" s="224" t="s">
        <v>277</v>
      </c>
      <c r="O36" s="226"/>
      <c r="P36" s="227"/>
      <c r="Q36" s="51"/>
      <c r="R36" s="52"/>
      <c r="S36" s="63" t="s">
        <v>266</v>
      </c>
      <c r="T36" s="50"/>
      <c r="U36" s="63" t="s">
        <v>278</v>
      </c>
      <c r="V36" s="56"/>
      <c r="W36" s="63" t="s">
        <v>279</v>
      </c>
      <c r="X36" s="50"/>
      <c r="Y36" s="75" t="s">
        <v>269</v>
      </c>
    </row>
    <row r="37" spans="1:25" s="3" customFormat="1" ht="15.75" customHeight="1" x14ac:dyDescent="0.2">
      <c r="A37" s="96"/>
      <c r="B37" s="65"/>
      <c r="C37" s="97"/>
      <c r="D37" s="65"/>
      <c r="E37" s="98"/>
      <c r="F37" s="98"/>
      <c r="G37" s="65"/>
      <c r="H37" s="99"/>
      <c r="I37" s="99"/>
      <c r="J37" s="99"/>
      <c r="K37" s="99"/>
      <c r="L37" s="57"/>
      <c r="M37" s="56"/>
      <c r="N37" s="98"/>
      <c r="O37" s="57"/>
      <c r="P37" s="57"/>
      <c r="Q37" s="65"/>
      <c r="R37" s="65"/>
      <c r="S37" s="98"/>
      <c r="T37" s="65"/>
      <c r="U37" s="98"/>
      <c r="V37" s="56"/>
      <c r="W37" s="98"/>
      <c r="X37" s="65"/>
      <c r="Y37" s="100"/>
    </row>
    <row r="38" spans="1:25" s="3" customFormat="1" ht="144" customHeight="1" x14ac:dyDescent="0.2">
      <c r="A38" s="62" t="s">
        <v>280</v>
      </c>
      <c r="B38" s="65"/>
      <c r="C38" s="63"/>
      <c r="D38" s="65"/>
      <c r="E38" s="224" t="s">
        <v>281</v>
      </c>
      <c r="F38" s="225"/>
      <c r="G38" s="65"/>
      <c r="H38" s="53"/>
      <c r="I38" s="53"/>
      <c r="J38" s="53" t="s">
        <v>247</v>
      </c>
      <c r="K38" s="53"/>
      <c r="L38" s="55"/>
      <c r="M38" s="56"/>
      <c r="N38" s="224" t="s">
        <v>282</v>
      </c>
      <c r="O38" s="226"/>
      <c r="P38" s="227"/>
      <c r="Q38" s="51"/>
      <c r="R38" s="65"/>
      <c r="S38" s="63" t="s">
        <v>266</v>
      </c>
      <c r="T38" s="65"/>
      <c r="U38" s="63" t="s">
        <v>283</v>
      </c>
      <c r="V38" s="56"/>
      <c r="W38" s="63" t="s">
        <v>284</v>
      </c>
      <c r="X38" s="65"/>
      <c r="Y38" s="75" t="s">
        <v>269</v>
      </c>
    </row>
    <row r="39" spans="1:25" s="3" customFormat="1" ht="13.5" customHeight="1" x14ac:dyDescent="0.25">
      <c r="A39" s="101"/>
      <c r="B39" s="98"/>
      <c r="C39" s="98"/>
      <c r="D39" s="98"/>
      <c r="E39" s="98"/>
      <c r="F39" s="98"/>
      <c r="G39" s="98"/>
      <c r="H39" s="98"/>
      <c r="I39" s="98"/>
      <c r="J39" s="98"/>
      <c r="K39" s="98"/>
      <c r="L39" s="98"/>
      <c r="M39" s="102"/>
      <c r="N39" s="98"/>
      <c r="O39" s="98"/>
      <c r="P39" s="98"/>
      <c r="Q39" s="102"/>
      <c r="R39" s="102"/>
      <c r="S39" s="5"/>
      <c r="T39" s="98"/>
      <c r="U39"/>
      <c r="V39" s="102"/>
      <c r="W39" s="5"/>
      <c r="X39" s="98"/>
      <c r="Y39" s="5"/>
    </row>
    <row r="40" spans="1:25" s="3" customFormat="1" ht="144" customHeight="1" x14ac:dyDescent="0.2">
      <c r="A40" s="62" t="s">
        <v>285</v>
      </c>
      <c r="B40" s="98"/>
      <c r="C40" s="63"/>
      <c r="D40" s="98"/>
      <c r="E40" s="224" t="s">
        <v>283</v>
      </c>
      <c r="F40" s="227"/>
      <c r="G40" s="98"/>
      <c r="H40" s="103"/>
      <c r="I40" s="103"/>
      <c r="J40" s="103" t="s">
        <v>247</v>
      </c>
      <c r="K40" s="103"/>
      <c r="L40" s="59"/>
      <c r="M40" s="102"/>
      <c r="N40" s="224" t="s">
        <v>286</v>
      </c>
      <c r="O40" s="226"/>
      <c r="P40" s="227"/>
      <c r="Q40" s="59"/>
      <c r="R40" s="98"/>
      <c r="S40" s="63" t="s">
        <v>266</v>
      </c>
      <c r="T40" s="98"/>
      <c r="U40" s="63" t="s">
        <v>287</v>
      </c>
      <c r="V40" s="102"/>
      <c r="W40" s="63" t="s">
        <v>284</v>
      </c>
      <c r="X40" s="98"/>
      <c r="Y40" s="75" t="s">
        <v>269</v>
      </c>
    </row>
    <row r="41" spans="1:25" s="3" customFormat="1" ht="14.25" customHeight="1" x14ac:dyDescent="0.2">
      <c r="A41" s="101"/>
      <c r="B41" s="98"/>
      <c r="C41" s="98"/>
      <c r="D41" s="98"/>
      <c r="E41" s="98"/>
      <c r="F41" s="98"/>
      <c r="G41" s="98"/>
      <c r="H41" s="104"/>
      <c r="I41" s="104"/>
      <c r="J41" s="104"/>
      <c r="K41" s="104"/>
      <c r="L41" s="98"/>
      <c r="M41" s="102"/>
      <c r="N41" s="98"/>
      <c r="O41" s="98"/>
      <c r="P41" s="98"/>
      <c r="Q41" s="98"/>
      <c r="R41" s="98"/>
      <c r="S41" s="5"/>
      <c r="T41" s="98"/>
      <c r="U41" s="5"/>
      <c r="V41" s="102"/>
      <c r="W41" s="5"/>
      <c r="X41" s="98"/>
      <c r="Y41" s="5"/>
    </row>
    <row r="42" spans="1:25" s="3" customFormat="1" ht="144" customHeight="1" x14ac:dyDescent="0.2">
      <c r="A42" s="62" t="s">
        <v>288</v>
      </c>
      <c r="B42" s="98"/>
      <c r="C42" s="63" t="s">
        <v>289</v>
      </c>
      <c r="D42" s="98"/>
      <c r="E42" s="224" t="s">
        <v>290</v>
      </c>
      <c r="F42" s="227"/>
      <c r="G42" s="98"/>
      <c r="H42" s="103"/>
      <c r="I42" s="103"/>
      <c r="J42" s="103" t="s">
        <v>247</v>
      </c>
      <c r="K42" s="103"/>
      <c r="L42" s="59"/>
      <c r="M42" s="102"/>
      <c r="N42" s="224" t="s">
        <v>291</v>
      </c>
      <c r="O42" s="226"/>
      <c r="P42" s="227"/>
      <c r="Q42" s="98"/>
      <c r="R42" s="98"/>
      <c r="S42" s="63" t="s">
        <v>266</v>
      </c>
      <c r="T42" s="98"/>
      <c r="U42" s="63" t="s">
        <v>287</v>
      </c>
      <c r="V42" s="102"/>
      <c r="W42" s="63" t="s">
        <v>284</v>
      </c>
      <c r="X42" s="98"/>
      <c r="Y42" s="75" t="s">
        <v>269</v>
      </c>
    </row>
    <row r="43" spans="1:25" s="3" customFormat="1" ht="19.5" customHeight="1" x14ac:dyDescent="0.2">
      <c r="A43" s="5"/>
      <c r="B43" s="98"/>
      <c r="C43" s="5"/>
      <c r="D43" s="98"/>
      <c r="E43" s="98"/>
      <c r="F43" s="98"/>
      <c r="G43" s="98"/>
      <c r="H43" s="98"/>
      <c r="I43" s="98"/>
      <c r="J43" s="98"/>
      <c r="K43" s="98"/>
      <c r="L43" s="98"/>
      <c r="M43" s="102"/>
      <c r="N43" s="98"/>
      <c r="O43" s="98"/>
      <c r="P43" s="98"/>
      <c r="Q43" s="102"/>
      <c r="R43" s="102"/>
      <c r="S43" s="5"/>
      <c r="T43" s="98"/>
      <c r="U43" s="5"/>
      <c r="V43" s="102"/>
      <c r="W43" s="5"/>
      <c r="X43" s="98"/>
      <c r="Y43" s="5"/>
    </row>
    <row r="44" spans="1:25" s="3" customFormat="1" ht="144" customHeight="1" x14ac:dyDescent="0.2">
      <c r="A44" s="62" t="s">
        <v>288</v>
      </c>
      <c r="B44" s="98"/>
      <c r="C44" s="63" t="s">
        <v>289</v>
      </c>
      <c r="D44" s="98"/>
      <c r="E44" s="224" t="s">
        <v>292</v>
      </c>
      <c r="F44" s="227"/>
      <c r="G44" s="98"/>
      <c r="H44" s="103"/>
      <c r="I44" s="103"/>
      <c r="J44" s="103" t="s">
        <v>247</v>
      </c>
      <c r="K44" s="103"/>
      <c r="L44" s="59"/>
      <c r="M44" s="102"/>
      <c r="N44" s="224" t="s">
        <v>293</v>
      </c>
      <c r="O44" s="226"/>
      <c r="P44" s="227"/>
      <c r="Q44" s="59"/>
      <c r="R44" s="98"/>
      <c r="S44" s="63" t="s">
        <v>266</v>
      </c>
      <c r="T44" s="98"/>
      <c r="U44" s="63" t="s">
        <v>287</v>
      </c>
      <c r="V44" s="102"/>
      <c r="W44" s="63" t="s">
        <v>284</v>
      </c>
      <c r="X44" s="98"/>
      <c r="Y44" s="75" t="s">
        <v>269</v>
      </c>
    </row>
    <row r="45" spans="1:25" s="3" customFormat="1" ht="14.25" customHeight="1" x14ac:dyDescent="0.2">
      <c r="A45" s="96"/>
      <c r="B45" s="98"/>
      <c r="C45" s="98"/>
      <c r="D45" s="98"/>
      <c r="E45" s="98"/>
      <c r="F45" s="98"/>
      <c r="G45" s="98"/>
      <c r="H45" s="98"/>
      <c r="I45" s="98"/>
      <c r="J45" s="98"/>
      <c r="K45" s="98"/>
      <c r="L45" s="98"/>
      <c r="M45" s="102"/>
      <c r="N45" s="98"/>
      <c r="O45" s="98"/>
      <c r="P45" s="98"/>
      <c r="Q45" s="98"/>
      <c r="R45" s="98"/>
      <c r="S45" s="5"/>
      <c r="T45" s="98"/>
      <c r="U45" s="98"/>
      <c r="V45" s="102"/>
      <c r="W45" s="5"/>
      <c r="X45" s="98"/>
      <c r="Y45" s="5"/>
    </row>
    <row r="46" spans="1:25" s="3" customFormat="1" ht="135.75" customHeight="1" x14ac:dyDescent="0.2">
      <c r="A46" s="62" t="s">
        <v>294</v>
      </c>
      <c r="B46" s="98"/>
      <c r="C46" s="63"/>
      <c r="D46" s="98"/>
      <c r="E46" s="224" t="s">
        <v>283</v>
      </c>
      <c r="F46" s="227"/>
      <c r="G46" s="98"/>
      <c r="H46" s="103"/>
      <c r="I46" s="103"/>
      <c r="J46" s="103" t="s">
        <v>247</v>
      </c>
      <c r="K46" s="103"/>
      <c r="L46" s="59"/>
      <c r="M46" s="102"/>
      <c r="N46" s="224" t="s">
        <v>295</v>
      </c>
      <c r="O46" s="226"/>
      <c r="P46" s="227"/>
      <c r="Q46" s="59"/>
      <c r="R46" s="98"/>
      <c r="S46" s="63" t="s">
        <v>266</v>
      </c>
      <c r="T46" s="105"/>
      <c r="U46" s="63" t="s">
        <v>296</v>
      </c>
      <c r="V46" s="102"/>
      <c r="W46" s="63" t="s">
        <v>284</v>
      </c>
      <c r="X46" s="98"/>
      <c r="Y46" s="75" t="s">
        <v>269</v>
      </c>
    </row>
    <row r="47" spans="1:25" s="3" customFormat="1" ht="17.25" customHeight="1" x14ac:dyDescent="0.2">
      <c r="A47" s="101"/>
      <c r="B47" s="98"/>
      <c r="C47" s="98"/>
      <c r="D47" s="98"/>
      <c r="E47" s="98"/>
      <c r="F47" s="98"/>
      <c r="G47" s="98"/>
      <c r="H47" s="104"/>
      <c r="I47" s="104"/>
      <c r="J47" s="104"/>
      <c r="K47" s="104"/>
      <c r="L47" s="98"/>
      <c r="M47" s="102"/>
      <c r="N47" s="98"/>
      <c r="O47" s="98"/>
      <c r="P47" s="98"/>
      <c r="Q47" s="98"/>
      <c r="R47" s="98"/>
      <c r="S47" s="5"/>
      <c r="T47" s="98"/>
      <c r="U47" s="98"/>
      <c r="V47" s="102"/>
      <c r="W47" s="98"/>
      <c r="X47" s="98"/>
      <c r="Y47" s="100"/>
    </row>
    <row r="48" spans="1:25" s="3" customFormat="1" ht="144" customHeight="1" x14ac:dyDescent="0.2">
      <c r="A48" s="62" t="s">
        <v>280</v>
      </c>
      <c r="B48" s="98"/>
      <c r="C48" s="63"/>
      <c r="D48" s="98"/>
      <c r="E48" s="224" t="s">
        <v>297</v>
      </c>
      <c r="F48" s="227"/>
      <c r="G48" s="98"/>
      <c r="H48" s="103"/>
      <c r="I48" s="103"/>
      <c r="J48" s="103"/>
      <c r="K48" s="103" t="s">
        <v>247</v>
      </c>
      <c r="L48" s="59"/>
      <c r="M48" s="102"/>
      <c r="N48" s="224" t="s">
        <v>298</v>
      </c>
      <c r="O48" s="226"/>
      <c r="P48" s="227"/>
      <c r="Q48" s="59"/>
      <c r="R48" s="105"/>
      <c r="S48" s="63" t="s">
        <v>266</v>
      </c>
      <c r="T48" s="106"/>
      <c r="U48" s="63" t="s">
        <v>299</v>
      </c>
      <c r="V48" s="102"/>
      <c r="W48" s="63" t="s">
        <v>288</v>
      </c>
      <c r="X48" s="106"/>
      <c r="Y48" s="75"/>
    </row>
    <row r="49" spans="1:25" x14ac:dyDescent="0.25">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9"/>
    </row>
    <row r="50" spans="1:25" x14ac:dyDescent="0.25">
      <c r="A50" s="228" t="s">
        <v>133</v>
      </c>
      <c r="B50" s="149"/>
      <c r="C50" s="150"/>
      <c r="D50" s="110"/>
      <c r="E50" s="110"/>
      <c r="F50" s="110"/>
      <c r="G50" s="110"/>
      <c r="H50" s="110"/>
      <c r="I50" s="110"/>
      <c r="J50" s="110"/>
      <c r="K50" s="110"/>
      <c r="L50" s="110"/>
      <c r="M50" s="110"/>
      <c r="N50" s="110"/>
      <c r="O50" s="110"/>
      <c r="P50" s="110"/>
      <c r="Q50" s="110"/>
      <c r="R50" s="110"/>
      <c r="S50" s="110"/>
      <c r="T50" s="110"/>
      <c r="U50" s="110"/>
      <c r="V50" s="110"/>
      <c r="W50" s="110"/>
      <c r="X50" s="110"/>
      <c r="Y50" s="111"/>
    </row>
    <row r="51" spans="1:25" x14ac:dyDescent="0.25">
      <c r="A51" s="229" t="s">
        <v>159</v>
      </c>
      <c r="B51" s="230"/>
      <c r="C51" s="231"/>
      <c r="D51" s="110"/>
      <c r="E51" s="110"/>
      <c r="F51" s="110"/>
      <c r="G51" s="110"/>
      <c r="H51" s="110"/>
      <c r="I51" s="110"/>
      <c r="J51" s="110"/>
      <c r="K51" s="110"/>
      <c r="L51" s="110"/>
      <c r="M51" s="110"/>
      <c r="N51" s="110"/>
      <c r="O51" s="110"/>
      <c r="P51" s="110"/>
      <c r="Q51" s="110"/>
      <c r="R51" s="110"/>
      <c r="S51" s="110"/>
      <c r="T51" s="110"/>
      <c r="U51" s="110"/>
      <c r="V51" s="110"/>
      <c r="W51" s="110"/>
      <c r="X51" s="110"/>
      <c r="Y51" s="111"/>
    </row>
    <row r="52" spans="1:25" x14ac:dyDescent="0.25">
      <c r="A52" s="229"/>
      <c r="B52" s="230"/>
      <c r="C52" s="231"/>
      <c r="D52" s="110"/>
      <c r="E52" s="110"/>
      <c r="F52" s="110"/>
      <c r="G52" s="110"/>
      <c r="H52" s="110"/>
      <c r="I52" s="110"/>
      <c r="J52" s="110"/>
      <c r="K52" s="110"/>
      <c r="L52" s="110"/>
      <c r="M52" s="110"/>
      <c r="N52" s="110"/>
      <c r="O52" s="110"/>
      <c r="P52" s="110"/>
      <c r="Q52" s="110"/>
      <c r="R52" s="110"/>
      <c r="S52" s="110"/>
      <c r="T52" s="110"/>
      <c r="U52" s="110"/>
      <c r="V52" s="110"/>
      <c r="W52" s="110"/>
      <c r="X52" s="110"/>
      <c r="Y52" s="111"/>
    </row>
    <row r="53" spans="1:25" x14ac:dyDescent="0.25">
      <c r="A53" s="114" t="s">
        <v>139</v>
      </c>
      <c r="B53" s="115"/>
      <c r="C53" s="116"/>
      <c r="D53" s="110"/>
      <c r="E53" s="110"/>
      <c r="F53" s="110"/>
      <c r="G53" s="110"/>
      <c r="H53" s="110"/>
      <c r="I53" s="110"/>
      <c r="J53" s="110"/>
      <c r="K53" s="110"/>
      <c r="L53" s="110"/>
      <c r="M53" s="110"/>
      <c r="N53" s="110"/>
      <c r="O53" s="110"/>
      <c r="P53" s="110"/>
      <c r="Q53" s="110"/>
      <c r="R53" s="110"/>
      <c r="S53" s="110"/>
      <c r="T53" s="110"/>
      <c r="U53" s="110"/>
      <c r="V53" s="110"/>
      <c r="W53" s="110"/>
      <c r="X53" s="110"/>
      <c r="Y53" s="111"/>
    </row>
    <row r="54" spans="1:25" x14ac:dyDescent="0.25">
      <c r="A54" s="114"/>
      <c r="B54" s="115"/>
      <c r="C54" s="116"/>
      <c r="D54" s="110"/>
      <c r="E54" s="110"/>
      <c r="F54" s="110"/>
      <c r="G54" s="110"/>
      <c r="H54" s="110"/>
      <c r="I54" s="110"/>
      <c r="J54" s="110"/>
      <c r="K54" s="110"/>
      <c r="L54" s="110"/>
      <c r="M54" s="110"/>
      <c r="N54" s="110"/>
      <c r="O54" s="110"/>
      <c r="P54" s="110"/>
      <c r="Q54" s="110"/>
      <c r="R54" s="110"/>
      <c r="S54" s="110"/>
      <c r="T54" s="110"/>
      <c r="U54" s="110"/>
      <c r="V54" s="110"/>
      <c r="W54" s="110"/>
      <c r="X54" s="110"/>
      <c r="Y54" s="111"/>
    </row>
    <row r="55" spans="1:25" x14ac:dyDescent="0.25">
      <c r="A55" s="114"/>
      <c r="B55" s="115"/>
      <c r="C55" s="116"/>
      <c r="D55" s="110"/>
      <c r="E55" s="110"/>
      <c r="F55" s="110"/>
      <c r="G55" s="110"/>
      <c r="H55" s="110"/>
      <c r="I55" s="110"/>
      <c r="J55" s="110"/>
      <c r="K55" s="110"/>
      <c r="L55" s="110"/>
      <c r="M55" s="110"/>
      <c r="N55" s="110"/>
      <c r="O55" s="110"/>
      <c r="P55" s="110"/>
      <c r="Q55" s="110"/>
      <c r="R55" s="110"/>
      <c r="S55" s="110"/>
      <c r="T55" s="110"/>
      <c r="U55" s="110"/>
      <c r="V55" s="110"/>
      <c r="W55" s="110"/>
      <c r="X55" s="110"/>
      <c r="Y55" s="111"/>
    </row>
    <row r="56" spans="1:25" x14ac:dyDescent="0.25">
      <c r="A56" s="114" t="s">
        <v>154</v>
      </c>
      <c r="B56" s="115"/>
      <c r="C56" s="116"/>
      <c r="D56" s="110"/>
      <c r="E56" s="110"/>
      <c r="F56" s="110"/>
      <c r="G56" s="110"/>
      <c r="H56" s="110"/>
      <c r="I56" s="110"/>
      <c r="J56" s="110"/>
      <c r="K56" s="110"/>
      <c r="L56" s="110"/>
      <c r="M56" s="110"/>
      <c r="N56" s="110"/>
      <c r="O56" s="110"/>
      <c r="P56" s="110"/>
      <c r="Q56" s="110"/>
      <c r="R56" s="110"/>
      <c r="S56" s="110"/>
      <c r="T56" s="110"/>
      <c r="U56" s="110"/>
      <c r="V56" s="110"/>
      <c r="W56" s="110"/>
      <c r="X56" s="110"/>
      <c r="Y56" s="111"/>
    </row>
    <row r="57" spans="1:25" ht="19.5" customHeight="1" x14ac:dyDescent="0.25">
      <c r="A57" s="114"/>
      <c r="B57" s="115"/>
      <c r="C57" s="116"/>
      <c r="D57" s="110"/>
      <c r="E57" s="110"/>
      <c r="F57" s="110"/>
      <c r="G57" s="110"/>
      <c r="H57" s="110"/>
      <c r="I57" s="110"/>
      <c r="J57" s="110"/>
      <c r="K57" s="110"/>
      <c r="L57" s="110"/>
      <c r="M57" s="110"/>
      <c r="N57" s="110"/>
      <c r="O57" s="110"/>
      <c r="P57" s="110"/>
      <c r="Q57" s="110"/>
      <c r="R57" s="110"/>
      <c r="S57" s="110"/>
      <c r="T57" s="110"/>
      <c r="U57" s="110"/>
      <c r="V57" s="110"/>
      <c r="W57" s="110"/>
      <c r="X57" s="110"/>
      <c r="Y57" s="111"/>
    </row>
    <row r="58" spans="1:25" x14ac:dyDescent="0.25">
      <c r="A58" s="114" t="s">
        <v>149</v>
      </c>
      <c r="B58" s="115"/>
      <c r="C58" s="116"/>
      <c r="D58" s="112"/>
      <c r="E58" s="112"/>
      <c r="F58" s="112"/>
      <c r="G58" s="112"/>
      <c r="H58" s="112"/>
      <c r="I58" s="112"/>
      <c r="J58" s="112"/>
      <c r="K58" s="112"/>
      <c r="L58" s="112"/>
      <c r="M58" s="112"/>
      <c r="N58" s="112"/>
      <c r="O58" s="112"/>
      <c r="P58" s="112"/>
      <c r="Q58" s="112"/>
      <c r="R58" s="112"/>
      <c r="S58" s="112"/>
      <c r="T58" s="112"/>
      <c r="U58" s="112"/>
      <c r="V58" s="112"/>
      <c r="W58" s="112"/>
      <c r="X58" s="112"/>
      <c r="Y58" s="113"/>
    </row>
    <row r="59" spans="1:25" x14ac:dyDescent="0.25">
      <c r="A59" s="114"/>
      <c r="B59" s="115"/>
      <c r="C59" s="116"/>
      <c r="D59" s="112"/>
      <c r="E59" s="112"/>
      <c r="F59" s="112"/>
      <c r="G59" s="112"/>
      <c r="H59" s="112"/>
      <c r="I59" s="112"/>
      <c r="J59" s="112"/>
      <c r="K59" s="112"/>
      <c r="L59" s="112"/>
      <c r="M59" s="112"/>
      <c r="N59" s="112"/>
      <c r="O59" s="112"/>
      <c r="P59" s="112"/>
      <c r="Q59" s="112"/>
      <c r="R59" s="112"/>
      <c r="S59" s="112"/>
      <c r="T59" s="112"/>
      <c r="U59" s="112"/>
      <c r="V59" s="112"/>
      <c r="W59" s="112"/>
      <c r="X59" s="112"/>
      <c r="Y59" s="113"/>
    </row>
    <row r="60" spans="1:25" x14ac:dyDescent="0.25">
      <c r="A60" s="114" t="s">
        <v>142</v>
      </c>
      <c r="B60" s="115"/>
      <c r="C60" s="116"/>
      <c r="D60" s="112"/>
      <c r="E60" s="112"/>
      <c r="F60" s="112"/>
      <c r="G60" s="112"/>
      <c r="H60" s="112"/>
      <c r="I60" s="112"/>
      <c r="J60" s="112"/>
      <c r="K60" s="112"/>
      <c r="L60" s="112"/>
      <c r="M60" s="112"/>
      <c r="N60" s="112"/>
      <c r="O60" s="112"/>
      <c r="P60" s="112"/>
      <c r="Q60" s="112"/>
      <c r="R60" s="112"/>
      <c r="S60" s="112"/>
      <c r="T60" s="112"/>
      <c r="U60" s="112"/>
      <c r="V60" s="112"/>
      <c r="W60" s="112"/>
      <c r="X60" s="112"/>
      <c r="Y60" s="113"/>
    </row>
    <row r="61" spans="1:25" x14ac:dyDescent="0.25">
      <c r="A61" s="114"/>
      <c r="B61" s="115"/>
      <c r="C61" s="116"/>
      <c r="D61" s="112"/>
      <c r="E61" s="112"/>
      <c r="F61" s="112"/>
      <c r="G61" s="112"/>
      <c r="H61" s="112"/>
      <c r="I61" s="112"/>
      <c r="J61" s="112"/>
      <c r="K61" s="112"/>
      <c r="L61" s="112"/>
      <c r="M61" s="112"/>
      <c r="N61" s="112"/>
      <c r="O61" s="112"/>
      <c r="P61" s="112"/>
      <c r="Q61" s="112"/>
      <c r="R61" s="112"/>
      <c r="S61" s="112"/>
      <c r="T61" s="112"/>
      <c r="U61" s="112"/>
      <c r="V61" s="112"/>
      <c r="W61" s="112"/>
      <c r="X61" s="112"/>
      <c r="Y61" s="113"/>
    </row>
    <row r="62" spans="1:25" x14ac:dyDescent="0.25">
      <c r="A62" s="114" t="s">
        <v>143</v>
      </c>
      <c r="B62" s="115"/>
      <c r="C62" s="116"/>
      <c r="Y62" s="2"/>
    </row>
    <row r="63" spans="1:25" x14ac:dyDescent="0.25">
      <c r="A63" s="114"/>
      <c r="B63" s="115"/>
      <c r="C63" s="116"/>
      <c r="Y63" s="2"/>
    </row>
    <row r="64" spans="1:25" x14ac:dyDescent="0.25">
      <c r="A64" s="114" t="s">
        <v>147</v>
      </c>
      <c r="B64" s="115"/>
      <c r="C64" s="116"/>
      <c r="Y64" s="2"/>
    </row>
    <row r="65" spans="1:25" x14ac:dyDescent="0.25">
      <c r="A65" s="1"/>
      <c r="Y65" s="2"/>
    </row>
    <row r="66" spans="1:25" x14ac:dyDescent="0.25">
      <c r="A66" s="1"/>
      <c r="Y66" s="2"/>
    </row>
    <row r="67" spans="1:25" x14ac:dyDescent="0.25">
      <c r="A67" s="1"/>
      <c r="Y67" s="2"/>
    </row>
  </sheetData>
  <sheetProtection formatCells="0" selectLockedCells="1" selectUnlockedCells="1"/>
  <mergeCells count="84">
    <mergeCell ref="A62:C63"/>
    <mergeCell ref="A50:C50"/>
    <mergeCell ref="A51:C52"/>
    <mergeCell ref="A53:C55"/>
    <mergeCell ref="A56:C57"/>
    <mergeCell ref="A58:C59"/>
    <mergeCell ref="A60:C61"/>
    <mergeCell ref="E44:F44"/>
    <mergeCell ref="N44:P44"/>
    <mergeCell ref="E46:F46"/>
    <mergeCell ref="N46:P46"/>
    <mergeCell ref="E48:F48"/>
    <mergeCell ref="N48:P48"/>
    <mergeCell ref="E38:F38"/>
    <mergeCell ref="N38:P38"/>
    <mergeCell ref="E40:F40"/>
    <mergeCell ref="N40:P40"/>
    <mergeCell ref="E42:F42"/>
    <mergeCell ref="N42:P42"/>
    <mergeCell ref="E32:F32"/>
    <mergeCell ref="N32:P32"/>
    <mergeCell ref="E34:F34"/>
    <mergeCell ref="N34:P34"/>
    <mergeCell ref="E36:F36"/>
    <mergeCell ref="N36:P36"/>
    <mergeCell ref="E24:F24"/>
    <mergeCell ref="N24:P24"/>
    <mergeCell ref="E26:F26"/>
    <mergeCell ref="N26:P26"/>
    <mergeCell ref="E28:F28"/>
    <mergeCell ref="N28:P28"/>
    <mergeCell ref="E18:F18"/>
    <mergeCell ref="N18:P18"/>
    <mergeCell ref="E20:F20"/>
    <mergeCell ref="N20:P20"/>
    <mergeCell ref="E22:F22"/>
    <mergeCell ref="N22:P22"/>
    <mergeCell ref="C11:Y11"/>
    <mergeCell ref="E12:F12"/>
    <mergeCell ref="H12:N12"/>
    <mergeCell ref="O12:Y12"/>
    <mergeCell ref="A13:Y13"/>
    <mergeCell ref="A14:F14"/>
    <mergeCell ref="G14:G16"/>
    <mergeCell ref="H14:K14"/>
    <mergeCell ref="N14:S14"/>
    <mergeCell ref="U14:Y14"/>
    <mergeCell ref="B15:B16"/>
    <mergeCell ref="D15:D16"/>
    <mergeCell ref="E15:F15"/>
    <mergeCell ref="N15:P15"/>
    <mergeCell ref="Q15:R16"/>
    <mergeCell ref="E16:F16"/>
    <mergeCell ref="N16:P16"/>
    <mergeCell ref="H7:N10"/>
    <mergeCell ref="P7:S10"/>
    <mergeCell ref="U10:V10"/>
    <mergeCell ref="W10:Y10"/>
    <mergeCell ref="T5:T10"/>
    <mergeCell ref="U5:Y5"/>
    <mergeCell ref="U6:V6"/>
    <mergeCell ref="W6:Y6"/>
    <mergeCell ref="U7:V7"/>
    <mergeCell ref="W7:Y7"/>
    <mergeCell ref="U8:V8"/>
    <mergeCell ref="W8:Y8"/>
    <mergeCell ref="U9:V9"/>
    <mergeCell ref="W9:Y9"/>
    <mergeCell ref="A64:C64"/>
    <mergeCell ref="E30:F30"/>
    <mergeCell ref="N30:P30"/>
    <mergeCell ref="A1:C3"/>
    <mergeCell ref="D1:X3"/>
    <mergeCell ref="A4:Y4"/>
    <mergeCell ref="A5:B12"/>
    <mergeCell ref="C5:C6"/>
    <mergeCell ref="E5:F6"/>
    <mergeCell ref="G5:G10"/>
    <mergeCell ref="H5:N6"/>
    <mergeCell ref="O5:O10"/>
    <mergeCell ref="P5:S6"/>
    <mergeCell ref="C7:C10"/>
    <mergeCell ref="D7:D10"/>
    <mergeCell ref="E7:F10"/>
  </mergeCells>
  <dataValidations count="18">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00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01000000}"/>
    <dataValidation allowBlank="1" showInputMessage="1" showErrorMessage="1" prompt="Son los insumos o la información de necesidades o aspectos legales que se requieren para la ejecución de las actividades. " sqref="E15:F15" xr:uid="{00000000-0002-0000-0000-000002000000}"/>
    <dataValidation allowBlank="1" showInputMessage="1" showErrorMessage="1" prompt="Seleccione de la lista desplegable los trámites y OPAS asociados al proceso, en caso de tener más de uno utilice las diferentes filas." sqref="A50:C50" xr:uid="{00000000-0002-0000-0000-000003000000}"/>
    <dataValidation allowBlank="1" showInputMessage="1" showErrorMessage="1" prompt="Identifica las entidades externas que reciben o son afectados por las salidas generadas en una actividad." sqref="Y15" xr:uid="{00000000-0002-0000-0000-000004000000}"/>
    <dataValidation allowBlank="1" showInputMessage="1" showErrorMessage="1" prompt="Identifica los procesos, los cargos o roles específicos que reciben la salida y que hacen parte de la SIC." sqref="W15" xr:uid="{00000000-0002-0000-0000-000005000000}"/>
    <dataValidation allowBlank="1" showInputMessage="1" showErrorMessage="1" prompt="Define los cargos y/o roles responsables de realizar la actividad descrita. _x000a_" sqref="S15" xr:uid="{00000000-0002-0000-0000-000006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7000000}"/>
    <dataValidation allowBlank="1" showInputMessage="1" showErrorMessage="1" prompt="Identifica Entidades externas o usuarios que proporcionan insumos o necesidades para ejecutar las actividades del proceso." sqref="C15" xr:uid="{00000000-0002-0000-0000-000008000000}"/>
    <dataValidation allowBlank="1" showInputMessage="1" showErrorMessage="1" prompt="Identifica los procesos de la SIC, que proporcionan insumos o necesidades para ejecutar las actividades del proceso." sqref="A15" xr:uid="{00000000-0002-0000-0000-000009000000}"/>
    <dataValidation allowBlank="1" showInputMessage="1" showErrorMessage="1" prompt="Para definir el alcance de su proceso tenga en cuenta que debe describir y delimitar brevemente el inicio y fin de las actividades del proceso. " sqref="H12:N12" xr:uid="{00000000-0002-0000-0000-00000A000000}"/>
    <dataValidation allowBlank="1" showInputMessage="1" showErrorMessage="1" prompt="Confirme si el líder del proceso que aparece cargado se encuentra correcto." sqref="C12" xr:uid="{00000000-0002-0000-0000-00000B000000}"/>
    <dataValidation allowBlank="1" showInputMessage="1" showErrorMessage="1" prompt="Con la ayuda del enlace, defina el tipo de indicador y el nombre del (los) indicadores que quiere establecer para medir su proceso." sqref="U5:Y5" xr:uid="{00000000-0002-0000-0000-00000C000000}"/>
    <dataValidation allowBlank="1" showInputMessage="1" showErrorMessage="1" promptTitle="Tipo de Proceso" prompt="El formato seleccionará automaticamente el tipo de proceso al que corresponde el proceso que seleccionó." sqref="H5:N6" xr:uid="{00000000-0002-0000-0000-00000D000000}"/>
    <dataValidation allowBlank="1" showInputMessage="1" showErrorMessage="1" promptTitle="Macroproceso" prompt="El formato cargará automaticamente la información asociada al proceso que seleccionó." sqref="E5:F6" xr:uid="{00000000-0002-0000-0000-00000E000000}"/>
    <dataValidation allowBlank="1" showInputMessage="1" showErrorMessage="1" promptTitle="Proceso" prompt="Previo a diligenciar las demás casillas, seleccione de la lista desplegable el proceso que va a caracterizar." sqref="C5:C6" xr:uid="{00000000-0002-0000-0000-00000F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10000000}"/>
    <dataValidation allowBlank="1" showInputMessage="1" showErrorMessage="1" sqref="E7:F10 H7" xr:uid="{00000000-0002-0000-00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'C:\Users\c.ljforero\Desktop\Documentos Julio\Caracterizaciones\[C. Registro y Depósito de Signos Distintivos.xlsx]Listas desplegables'!#REF!</xm:f>
          </x14:formula1>
          <xm:sqref>A51:C63</xm:sqref>
        </x14:dataValidation>
        <x14:dataValidation type="list" allowBlank="1" showInputMessage="1" showErrorMessage="1" xr:uid="{00000000-0002-0000-0000-000013000000}">
          <x14:formula1>
            <xm:f>'C:\Users\c.ljforero\Desktop\Documentos Julio\Caracterizaciones\[C. Registro y Depósito de Signos Distintivos.xlsx]Listas desplegables'!#REF!</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topLeftCell="A5" zoomScale="80" zoomScaleNormal="80" zoomScaleSheetLayoutView="130" workbookViewId="0">
      <selection activeCell="O24" sqref="O24:R24"/>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7.140625" style="3" customWidth="1"/>
    <col min="9" max="9" width="13.85546875" style="3" customWidth="1"/>
    <col min="10" max="10" width="3.7109375" style="3" customWidth="1"/>
    <col min="11" max="11" width="9.42578125" style="3" customWidth="1"/>
    <col min="12" max="12" width="11" style="3" customWidth="1"/>
    <col min="13" max="13" width="13" style="3" customWidth="1"/>
    <col min="14" max="14" width="10.140625" style="3" customWidth="1"/>
    <col min="15" max="15" width="13.7109375" style="3" customWidth="1"/>
    <col min="16" max="17" width="12.5703125" style="3" customWidth="1"/>
    <col min="18" max="18" width="11.5703125" style="3" customWidth="1"/>
    <col min="19" max="19" width="4.42578125" style="3" customWidth="1"/>
    <col min="20" max="20" width="4.28515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76"/>
      <c r="C1" s="277"/>
      <c r="D1" s="278" t="s">
        <v>21</v>
      </c>
      <c r="E1" s="278"/>
      <c r="F1" s="278"/>
      <c r="G1" s="278"/>
      <c r="H1" s="278"/>
      <c r="I1" s="278"/>
      <c r="J1" s="278"/>
      <c r="K1" s="278"/>
      <c r="L1" s="278"/>
      <c r="M1" s="278"/>
      <c r="N1" s="278"/>
      <c r="O1" s="278"/>
      <c r="P1" s="278"/>
      <c r="Q1" s="278"/>
      <c r="R1" s="278"/>
      <c r="S1" s="279"/>
    </row>
    <row r="2" spans="2:25" ht="17.45" customHeight="1" x14ac:dyDescent="0.25">
      <c r="B2" s="280"/>
      <c r="C2" s="281"/>
      <c r="D2" s="281"/>
      <c r="E2" s="281"/>
      <c r="F2" s="281"/>
      <c r="G2" s="281"/>
      <c r="H2" s="281"/>
      <c r="I2" s="281"/>
      <c r="J2" s="281"/>
      <c r="K2" s="281"/>
      <c r="L2" s="281"/>
      <c r="M2" s="281"/>
      <c r="N2" s="281"/>
      <c r="O2" s="281"/>
      <c r="P2" s="281"/>
      <c r="Q2" s="281"/>
      <c r="R2" s="281"/>
      <c r="S2" s="282"/>
    </row>
    <row r="3" spans="2:25" ht="29.25" customHeight="1" x14ac:dyDescent="0.25">
      <c r="B3" s="284" t="s">
        <v>163</v>
      </c>
      <c r="C3" s="285"/>
      <c r="D3" s="285"/>
      <c r="E3" s="285"/>
      <c r="F3" s="285"/>
      <c r="G3" s="285"/>
      <c r="H3" s="285"/>
      <c r="I3" s="285"/>
      <c r="J3" s="285"/>
      <c r="K3" s="285"/>
      <c r="L3" s="285"/>
      <c r="M3" s="285"/>
      <c r="N3" s="285"/>
      <c r="O3" s="285"/>
      <c r="P3" s="285"/>
      <c r="Q3" s="285"/>
      <c r="R3" s="285"/>
      <c r="S3" s="286"/>
    </row>
    <row r="4" spans="2:25" ht="30.2" customHeight="1" x14ac:dyDescent="0.25">
      <c r="B4" s="12" t="s">
        <v>37</v>
      </c>
      <c r="C4" s="179" t="s">
        <v>196</v>
      </c>
      <c r="D4" s="180"/>
      <c r="E4" s="180"/>
      <c r="F4" s="180"/>
      <c r="G4" s="180"/>
      <c r="H4" s="180"/>
      <c r="I4" s="180"/>
      <c r="J4" s="180"/>
      <c r="K4" s="180"/>
      <c r="L4" s="180"/>
      <c r="M4" s="180"/>
      <c r="N4" s="180"/>
      <c r="O4" s="180"/>
      <c r="P4" s="180"/>
      <c r="Q4" s="180"/>
      <c r="R4" s="180"/>
      <c r="S4" s="181"/>
    </row>
    <row r="5" spans="2:25" ht="30.2" customHeight="1" x14ac:dyDescent="0.25">
      <c r="B5" s="12" t="s">
        <v>22</v>
      </c>
      <c r="C5" s="179" t="s">
        <v>90</v>
      </c>
      <c r="D5" s="180"/>
      <c r="E5" s="180"/>
      <c r="F5" s="180"/>
      <c r="G5" s="180"/>
      <c r="H5" s="180"/>
      <c r="I5" s="180"/>
      <c r="J5" s="283"/>
      <c r="K5" s="274" t="s">
        <v>36</v>
      </c>
      <c r="L5" s="274"/>
      <c r="M5" s="238" t="str">
        <f>VLOOKUP(C5,'Listas desplegables'!D3:G46,2,0)</f>
        <v xml:space="preserve">Administración Sistema Nacional de Propiedad Industrial </v>
      </c>
      <c r="N5" s="238"/>
      <c r="O5" s="238"/>
      <c r="P5" s="238"/>
      <c r="Q5" s="238"/>
      <c r="R5" s="238"/>
      <c r="S5" s="249"/>
    </row>
    <row r="6" spans="2:25" ht="36.75" customHeight="1" x14ac:dyDescent="0.25">
      <c r="B6" s="12" t="s">
        <v>38</v>
      </c>
      <c r="C6" s="238" t="str">
        <f>VLOOKUP(C5,'Listas desplegables'!D3:G46,4,0)</f>
        <v>Director de Signos Distintivos</v>
      </c>
      <c r="D6" s="238"/>
      <c r="E6" s="238"/>
      <c r="F6" s="238"/>
      <c r="G6" s="238"/>
      <c r="H6" s="238"/>
      <c r="I6" s="238"/>
      <c r="J6" s="238"/>
      <c r="K6" s="237" t="s">
        <v>39</v>
      </c>
      <c r="L6" s="237"/>
      <c r="M6" s="238" t="s">
        <v>301</v>
      </c>
      <c r="N6" s="238"/>
      <c r="O6" s="238"/>
      <c r="P6" s="238"/>
      <c r="Q6" s="238"/>
      <c r="R6" s="238"/>
      <c r="S6" s="249"/>
    </row>
    <row r="7" spans="2:25" ht="15.75" customHeight="1" x14ac:dyDescent="0.25">
      <c r="B7" s="250"/>
      <c r="C7" s="251"/>
      <c r="D7" s="251"/>
      <c r="E7" s="251"/>
      <c r="F7" s="251"/>
      <c r="G7" s="251"/>
      <c r="H7" s="251"/>
      <c r="I7" s="251"/>
      <c r="J7" s="251"/>
      <c r="K7" s="251"/>
      <c r="L7" s="251"/>
      <c r="M7" s="251"/>
      <c r="N7" s="251"/>
      <c r="O7" s="251"/>
      <c r="P7" s="251"/>
      <c r="Q7" s="251"/>
      <c r="R7" s="251"/>
      <c r="S7" s="252"/>
    </row>
    <row r="8" spans="2:25" ht="52.9" customHeight="1" x14ac:dyDescent="0.25">
      <c r="B8" s="12" t="s">
        <v>23</v>
      </c>
      <c r="C8" s="244" t="s">
        <v>322</v>
      </c>
      <c r="D8" s="245"/>
      <c r="E8" s="245"/>
      <c r="F8" s="245"/>
      <c r="G8" s="245"/>
      <c r="H8" s="245"/>
      <c r="I8" s="245"/>
      <c r="J8" s="246"/>
      <c r="K8" s="237" t="s">
        <v>40</v>
      </c>
      <c r="L8" s="237"/>
      <c r="M8" s="257" t="s">
        <v>300</v>
      </c>
      <c r="N8" s="257"/>
      <c r="O8" s="237" t="s">
        <v>43</v>
      </c>
      <c r="P8" s="237"/>
      <c r="Q8" s="247" t="s">
        <v>209</v>
      </c>
      <c r="R8" s="247"/>
      <c r="S8" s="248"/>
    </row>
    <row r="9" spans="2:25" ht="75" customHeight="1" x14ac:dyDescent="0.25">
      <c r="B9" s="12" t="s">
        <v>24</v>
      </c>
      <c r="C9" s="265" t="s">
        <v>323</v>
      </c>
      <c r="D9" s="265"/>
      <c r="E9" s="265"/>
      <c r="F9" s="265"/>
      <c r="G9" s="265"/>
      <c r="H9" s="265"/>
      <c r="I9" s="265"/>
      <c r="J9" s="265"/>
      <c r="K9" s="265"/>
      <c r="L9" s="265"/>
      <c r="M9" s="265"/>
      <c r="N9" s="265"/>
      <c r="O9" s="265"/>
      <c r="P9" s="265"/>
      <c r="Q9" s="265"/>
      <c r="R9" s="265"/>
      <c r="S9" s="266"/>
    </row>
    <row r="10" spans="2:25" ht="39" customHeight="1" x14ac:dyDescent="0.25">
      <c r="B10" s="12" t="s">
        <v>41</v>
      </c>
      <c r="C10" s="267" t="s">
        <v>309</v>
      </c>
      <c r="D10" s="267"/>
      <c r="E10" s="267"/>
      <c r="F10" s="267"/>
      <c r="G10" s="267"/>
      <c r="H10" s="267"/>
      <c r="I10" s="267"/>
      <c r="J10" s="267"/>
      <c r="K10" s="267"/>
      <c r="L10" s="267"/>
      <c r="M10" s="267"/>
      <c r="N10" s="267"/>
      <c r="O10" s="267"/>
      <c r="P10" s="267"/>
      <c r="Q10" s="267"/>
      <c r="R10" s="267"/>
      <c r="S10" s="268"/>
    </row>
    <row r="11" spans="2:25" ht="66.75" customHeight="1" x14ac:dyDescent="0.25">
      <c r="B11" s="43" t="s">
        <v>166</v>
      </c>
      <c r="C11" s="239" t="s">
        <v>304</v>
      </c>
      <c r="D11" s="239"/>
      <c r="E11" s="239"/>
      <c r="F11" s="239"/>
      <c r="G11" s="239"/>
      <c r="H11" s="239"/>
      <c r="I11" s="239"/>
      <c r="J11" s="239"/>
      <c r="K11" s="239"/>
      <c r="L11" s="239"/>
      <c r="M11" s="239"/>
      <c r="N11" s="239"/>
      <c r="O11" s="239"/>
      <c r="P11" s="239"/>
      <c r="Q11" s="239"/>
      <c r="R11" s="239"/>
      <c r="S11" s="240"/>
    </row>
    <row r="12" spans="2:25" ht="14.25" customHeight="1" x14ac:dyDescent="0.25">
      <c r="B12" s="269"/>
      <c r="C12" s="270"/>
      <c r="D12" s="270"/>
      <c r="E12" s="270"/>
      <c r="F12" s="270"/>
      <c r="G12" s="270"/>
      <c r="H12" s="270"/>
      <c r="I12" s="270"/>
      <c r="J12" s="270"/>
      <c r="K12" s="270"/>
      <c r="L12" s="270"/>
      <c r="M12" s="270"/>
      <c r="N12" s="270"/>
      <c r="O12" s="270"/>
      <c r="P12" s="270"/>
      <c r="Q12" s="270"/>
      <c r="R12" s="270"/>
      <c r="S12" s="271"/>
    </row>
    <row r="13" spans="2:25" s="5" customFormat="1" ht="30.2" customHeight="1" x14ac:dyDescent="0.25">
      <c r="B13" s="42" t="s">
        <v>25</v>
      </c>
      <c r="C13" s="148" t="s">
        <v>165</v>
      </c>
      <c r="D13" s="150"/>
      <c r="E13" s="148" t="s">
        <v>42</v>
      </c>
      <c r="F13" s="149"/>
      <c r="G13" s="149"/>
      <c r="H13" s="150"/>
      <c r="I13" s="274" t="s">
        <v>26</v>
      </c>
      <c r="J13" s="274"/>
      <c r="K13" s="274"/>
      <c r="L13" s="274"/>
      <c r="M13" s="274"/>
      <c r="N13" s="274" t="s">
        <v>27</v>
      </c>
      <c r="O13" s="274"/>
      <c r="P13" s="274"/>
      <c r="Q13" s="274"/>
      <c r="R13" s="275"/>
      <c r="S13" s="287"/>
      <c r="U13"/>
      <c r="V13"/>
      <c r="W13"/>
      <c r="X13"/>
      <c r="Y13"/>
    </row>
    <row r="14" spans="2:25" ht="132" customHeight="1" x14ac:dyDescent="0.25">
      <c r="B14" s="288" t="s">
        <v>310</v>
      </c>
      <c r="C14" s="272" t="s">
        <v>324</v>
      </c>
      <c r="D14" s="272"/>
      <c r="E14" s="272" t="s">
        <v>306</v>
      </c>
      <c r="F14" s="272"/>
      <c r="G14" s="272"/>
      <c r="H14" s="272"/>
      <c r="I14" s="272" t="s">
        <v>232</v>
      </c>
      <c r="J14" s="272"/>
      <c r="K14" s="272"/>
      <c r="L14" s="272"/>
      <c r="M14" s="272"/>
      <c r="N14" s="272" t="s">
        <v>308</v>
      </c>
      <c r="O14" s="272"/>
      <c r="P14" s="272"/>
      <c r="Q14" s="272"/>
      <c r="R14" s="289"/>
      <c r="S14" s="287"/>
    </row>
    <row r="15" spans="2:25" ht="121.5" customHeight="1" x14ac:dyDescent="0.25">
      <c r="B15" s="288"/>
      <c r="C15" s="272" t="s">
        <v>325</v>
      </c>
      <c r="D15" s="272"/>
      <c r="E15" s="272" t="s">
        <v>307</v>
      </c>
      <c r="F15" s="272"/>
      <c r="G15" s="272"/>
      <c r="H15" s="272"/>
      <c r="I15" s="272" t="s">
        <v>232</v>
      </c>
      <c r="J15" s="272"/>
      <c r="K15" s="272"/>
      <c r="L15" s="272"/>
      <c r="M15" s="272"/>
      <c r="N15" s="247" t="s">
        <v>308</v>
      </c>
      <c r="O15" s="247"/>
      <c r="P15" s="247"/>
      <c r="Q15" s="247"/>
      <c r="R15" s="273"/>
      <c r="S15" s="287"/>
    </row>
    <row r="16" spans="2:25" x14ac:dyDescent="0.25">
      <c r="B16" s="241"/>
      <c r="C16" s="242"/>
      <c r="D16" s="242"/>
      <c r="E16" s="242"/>
      <c r="F16" s="242"/>
      <c r="G16" s="242"/>
      <c r="H16" s="242"/>
      <c r="I16" s="242"/>
      <c r="J16" s="242"/>
      <c r="K16" s="242"/>
      <c r="L16" s="242"/>
      <c r="M16" s="242"/>
      <c r="N16" s="242"/>
      <c r="O16" s="242"/>
      <c r="P16" s="242"/>
      <c r="Q16" s="242"/>
      <c r="R16" s="242"/>
      <c r="S16" s="243"/>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8" t="s">
        <v>28</v>
      </c>
      <c r="C18" s="8" t="s">
        <v>29</v>
      </c>
      <c r="D18" s="58"/>
      <c r="E18" s="8"/>
      <c r="F18" s="8" t="s">
        <v>30</v>
      </c>
      <c r="G18" s="58"/>
      <c r="H18" s="8"/>
      <c r="I18" s="8" t="s">
        <v>31</v>
      </c>
      <c r="J18" s="8"/>
      <c r="K18" s="58" t="s">
        <v>247</v>
      </c>
      <c r="L18" s="8"/>
      <c r="M18" s="8" t="s">
        <v>32</v>
      </c>
      <c r="N18" s="58"/>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58" t="s">
        <v>33</v>
      </c>
      <c r="C21" s="259" t="s">
        <v>210</v>
      </c>
      <c r="D21" s="260"/>
      <c r="E21" s="260"/>
      <c r="F21" s="260"/>
      <c r="G21" s="261"/>
      <c r="H21" s="47"/>
      <c r="I21" s="262" t="s">
        <v>211</v>
      </c>
      <c r="J21" s="262"/>
      <c r="K21" s="262"/>
      <c r="L21" s="262"/>
      <c r="M21" s="263"/>
      <c r="N21" s="259" t="s">
        <v>212</v>
      </c>
      <c r="O21" s="260"/>
      <c r="P21" s="260"/>
      <c r="Q21" s="260"/>
      <c r="R21" s="264"/>
      <c r="S21" s="13"/>
    </row>
    <row r="22" spans="2:19" ht="18" x14ac:dyDescent="0.25">
      <c r="B22" s="258"/>
      <c r="C22" s="259"/>
      <c r="D22" s="260"/>
      <c r="E22" s="260"/>
      <c r="F22" s="260"/>
      <c r="G22" s="261"/>
      <c r="H22" s="259" t="s">
        <v>302</v>
      </c>
      <c r="I22" s="260"/>
      <c r="J22" s="260"/>
      <c r="K22" s="260"/>
      <c r="L22" s="260"/>
      <c r="M22" s="261"/>
      <c r="N22" s="259"/>
      <c r="O22" s="260"/>
      <c r="P22" s="260"/>
      <c r="Q22" s="260"/>
      <c r="R22" s="264"/>
      <c r="S22" s="13"/>
    </row>
    <row r="23" spans="2:19" ht="15.75" x14ac:dyDescent="0.25">
      <c r="B23" s="16"/>
      <c r="C23" s="4"/>
      <c r="D23" s="4"/>
      <c r="E23" s="4"/>
      <c r="F23" s="4"/>
      <c r="G23" s="4"/>
      <c r="H23" s="4"/>
      <c r="I23" s="4"/>
      <c r="J23" s="4"/>
      <c r="K23" s="4"/>
      <c r="L23" s="4"/>
      <c r="M23" s="4"/>
      <c r="N23" s="4"/>
      <c r="O23" s="4"/>
      <c r="P23" s="4"/>
      <c r="Q23" s="4"/>
      <c r="R23" s="4"/>
      <c r="S23" s="13"/>
    </row>
    <row r="24" spans="2:19" ht="147.6" customHeight="1" thickBot="1" x14ac:dyDescent="0.3">
      <c r="B24" s="49" t="s">
        <v>34</v>
      </c>
      <c r="C24" s="232">
        <v>0.6</v>
      </c>
      <c r="D24" s="233"/>
      <c r="E24" s="234" t="s">
        <v>35</v>
      </c>
      <c r="F24" s="235"/>
      <c r="G24" s="236">
        <v>0.66</v>
      </c>
      <c r="H24" s="236"/>
      <c r="I24" s="236"/>
      <c r="J24" s="233"/>
      <c r="K24" s="234" t="s">
        <v>234</v>
      </c>
      <c r="L24" s="235"/>
      <c r="M24" s="235"/>
      <c r="N24" s="253"/>
      <c r="O24" s="254" t="s">
        <v>308</v>
      </c>
      <c r="P24" s="255"/>
      <c r="Q24" s="255"/>
      <c r="R24" s="256"/>
      <c r="S24" s="17"/>
    </row>
    <row r="25" spans="2:19" customFormat="1" ht="60" customHeight="1" x14ac:dyDescent="0.25">
      <c r="G25" s="124"/>
      <c r="H25" s="124"/>
      <c r="I25" s="124"/>
      <c r="J25" s="124"/>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9">
    <mergeCell ref="G25:J25"/>
    <mergeCell ref="B1:C1"/>
    <mergeCell ref="D1:S1"/>
    <mergeCell ref="K5:L5"/>
    <mergeCell ref="B2:S2"/>
    <mergeCell ref="C5:J5"/>
    <mergeCell ref="B3:S3"/>
    <mergeCell ref="C4:S4"/>
    <mergeCell ref="M5:S5"/>
    <mergeCell ref="S13:S15"/>
    <mergeCell ref="B14:B15"/>
    <mergeCell ref="C14:D14"/>
    <mergeCell ref="E14:H14"/>
    <mergeCell ref="I14:M14"/>
    <mergeCell ref="N14:R14"/>
    <mergeCell ref="C15:D15"/>
    <mergeCell ref="C9:S9"/>
    <mergeCell ref="C10:S10"/>
    <mergeCell ref="B12:S12"/>
    <mergeCell ref="E15:H15"/>
    <mergeCell ref="I15:M15"/>
    <mergeCell ref="N15:R15"/>
    <mergeCell ref="C13:D13"/>
    <mergeCell ref="E13:H13"/>
    <mergeCell ref="I13:M13"/>
    <mergeCell ref="N13:R13"/>
    <mergeCell ref="B21:B22"/>
    <mergeCell ref="C21:G21"/>
    <mergeCell ref="I21:M21"/>
    <mergeCell ref="N21:R21"/>
    <mergeCell ref="C22:G22"/>
    <mergeCell ref="H22:M22"/>
    <mergeCell ref="N22:R22"/>
    <mergeCell ref="C24:D24"/>
    <mergeCell ref="E24:F24"/>
    <mergeCell ref="G24:J24"/>
    <mergeCell ref="K6:L6"/>
    <mergeCell ref="C6:J6"/>
    <mergeCell ref="C11:S11"/>
    <mergeCell ref="B16:S16"/>
    <mergeCell ref="K8:L8"/>
    <mergeCell ref="C8:J8"/>
    <mergeCell ref="Q8:S8"/>
    <mergeCell ref="M6:S6"/>
    <mergeCell ref="B7:S7"/>
    <mergeCell ref="K24:N24"/>
    <mergeCell ref="O24:R24"/>
    <mergeCell ref="O8:P8"/>
    <mergeCell ref="M8:N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zoomScale="85" zoomScaleNormal="85" zoomScaleSheetLayoutView="120" workbookViewId="0">
      <selection activeCell="G24" sqref="G24:J24"/>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7109375" style="3" customWidth="1"/>
    <col min="11" max="11" width="9.42578125" style="3" customWidth="1"/>
    <col min="12" max="12" width="11" style="3" customWidth="1"/>
    <col min="13" max="13" width="13" style="3" customWidth="1"/>
    <col min="14" max="14" width="10.140625" style="3" customWidth="1"/>
    <col min="15" max="15" width="13.7109375" style="3" customWidth="1"/>
    <col min="16" max="17" width="12.5703125" style="3" customWidth="1"/>
    <col min="18" max="18" width="11.5703125" style="3" customWidth="1"/>
    <col min="19" max="19" width="4.42578125" style="3" customWidth="1"/>
    <col min="20" max="20" width="4.28515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76"/>
      <c r="C1" s="277"/>
      <c r="D1" s="278" t="s">
        <v>21</v>
      </c>
      <c r="E1" s="278"/>
      <c r="F1" s="278"/>
      <c r="G1" s="278"/>
      <c r="H1" s="278"/>
      <c r="I1" s="278"/>
      <c r="J1" s="278"/>
      <c r="K1" s="278"/>
      <c r="L1" s="278"/>
      <c r="M1" s="278"/>
      <c r="N1" s="278"/>
      <c r="O1" s="278"/>
      <c r="P1" s="278"/>
      <c r="Q1" s="278"/>
      <c r="R1" s="278"/>
      <c r="S1" s="279"/>
    </row>
    <row r="2" spans="2:25" ht="17.45" customHeight="1" x14ac:dyDescent="0.25">
      <c r="B2" s="280"/>
      <c r="C2" s="281"/>
      <c r="D2" s="281"/>
      <c r="E2" s="281"/>
      <c r="F2" s="281"/>
      <c r="G2" s="281"/>
      <c r="H2" s="281"/>
      <c r="I2" s="281"/>
      <c r="J2" s="281"/>
      <c r="K2" s="281"/>
      <c r="L2" s="281"/>
      <c r="M2" s="281"/>
      <c r="N2" s="281"/>
      <c r="O2" s="281"/>
      <c r="P2" s="281"/>
      <c r="Q2" s="281"/>
      <c r="R2" s="281"/>
      <c r="S2" s="282"/>
    </row>
    <row r="3" spans="2:25" ht="29.25" customHeight="1" x14ac:dyDescent="0.25">
      <c r="B3" s="284" t="s">
        <v>163</v>
      </c>
      <c r="C3" s="285"/>
      <c r="D3" s="285"/>
      <c r="E3" s="285"/>
      <c r="F3" s="285"/>
      <c r="G3" s="285"/>
      <c r="H3" s="285"/>
      <c r="I3" s="285"/>
      <c r="J3" s="285"/>
      <c r="K3" s="285"/>
      <c r="L3" s="285"/>
      <c r="M3" s="285"/>
      <c r="N3" s="285"/>
      <c r="O3" s="285"/>
      <c r="P3" s="285"/>
      <c r="Q3" s="285"/>
      <c r="R3" s="285"/>
      <c r="S3" s="286"/>
    </row>
    <row r="4" spans="2:25" ht="30.2" customHeight="1" x14ac:dyDescent="0.25">
      <c r="B4" s="12" t="s">
        <v>37</v>
      </c>
      <c r="C4" s="179" t="s">
        <v>196</v>
      </c>
      <c r="D4" s="180"/>
      <c r="E4" s="180"/>
      <c r="F4" s="180"/>
      <c r="G4" s="180"/>
      <c r="H4" s="180"/>
      <c r="I4" s="180"/>
      <c r="J4" s="180"/>
      <c r="K4" s="180"/>
      <c r="L4" s="180"/>
      <c r="M4" s="180"/>
      <c r="N4" s="180"/>
      <c r="O4" s="180"/>
      <c r="P4" s="180"/>
      <c r="Q4" s="180"/>
      <c r="R4" s="180"/>
      <c r="S4" s="181"/>
    </row>
    <row r="5" spans="2:25" ht="30.2" customHeight="1" x14ac:dyDescent="0.25">
      <c r="B5" s="12" t="s">
        <v>22</v>
      </c>
      <c r="C5" s="179" t="s">
        <v>90</v>
      </c>
      <c r="D5" s="180"/>
      <c r="E5" s="180"/>
      <c r="F5" s="180"/>
      <c r="G5" s="180"/>
      <c r="H5" s="180"/>
      <c r="I5" s="180"/>
      <c r="J5" s="283"/>
      <c r="K5" s="274" t="s">
        <v>36</v>
      </c>
      <c r="L5" s="274"/>
      <c r="M5" s="238" t="str">
        <f>VLOOKUP(C5,'Listas desplegables'!D3:G46,2,0)</f>
        <v xml:space="preserve">Administración Sistema Nacional de Propiedad Industrial </v>
      </c>
      <c r="N5" s="238"/>
      <c r="O5" s="238"/>
      <c r="P5" s="238"/>
      <c r="Q5" s="238"/>
      <c r="R5" s="238"/>
      <c r="S5" s="249"/>
    </row>
    <row r="6" spans="2:25" ht="36.75" customHeight="1" x14ac:dyDescent="0.25">
      <c r="B6" s="12" t="s">
        <v>38</v>
      </c>
      <c r="C6" s="238" t="str">
        <f>VLOOKUP(C5,'Listas desplegables'!D3:G46,4,0)</f>
        <v>Director de Signos Distintivos</v>
      </c>
      <c r="D6" s="238"/>
      <c r="E6" s="238"/>
      <c r="F6" s="238"/>
      <c r="G6" s="238"/>
      <c r="H6" s="238"/>
      <c r="I6" s="238"/>
      <c r="J6" s="238"/>
      <c r="K6" s="237" t="s">
        <v>39</v>
      </c>
      <c r="L6" s="237"/>
      <c r="M6" s="238" t="s">
        <v>301</v>
      </c>
      <c r="N6" s="238"/>
      <c r="O6" s="238"/>
      <c r="P6" s="238"/>
      <c r="Q6" s="238"/>
      <c r="R6" s="238"/>
      <c r="S6" s="249"/>
    </row>
    <row r="7" spans="2:25" ht="15.75" customHeight="1" x14ac:dyDescent="0.25">
      <c r="B7" s="250"/>
      <c r="C7" s="251"/>
      <c r="D7" s="251"/>
      <c r="E7" s="251"/>
      <c r="F7" s="251"/>
      <c r="G7" s="251"/>
      <c r="H7" s="251"/>
      <c r="I7" s="251"/>
      <c r="J7" s="251"/>
      <c r="K7" s="251"/>
      <c r="L7" s="251"/>
      <c r="M7" s="251"/>
      <c r="N7" s="251"/>
      <c r="O7" s="251"/>
      <c r="P7" s="251"/>
      <c r="Q7" s="251"/>
      <c r="R7" s="251"/>
      <c r="S7" s="252"/>
    </row>
    <row r="8" spans="2:25" ht="43.9" customHeight="1" x14ac:dyDescent="0.25">
      <c r="B8" s="12" t="s">
        <v>23</v>
      </c>
      <c r="C8" s="298" t="s">
        <v>334</v>
      </c>
      <c r="D8" s="299"/>
      <c r="E8" s="299"/>
      <c r="F8" s="299"/>
      <c r="G8" s="299"/>
      <c r="H8" s="299"/>
      <c r="I8" s="299"/>
      <c r="J8" s="300"/>
      <c r="K8" s="237" t="s">
        <v>40</v>
      </c>
      <c r="L8" s="237"/>
      <c r="M8" s="257" t="s">
        <v>303</v>
      </c>
      <c r="N8" s="257"/>
      <c r="O8" s="237" t="s">
        <v>43</v>
      </c>
      <c r="P8" s="237"/>
      <c r="Q8" s="247" t="s">
        <v>209</v>
      </c>
      <c r="R8" s="247"/>
      <c r="S8" s="248"/>
    </row>
    <row r="9" spans="2:25" ht="25.15" customHeight="1" x14ac:dyDescent="0.25">
      <c r="B9" s="12" t="s">
        <v>24</v>
      </c>
      <c r="C9" s="267" t="s">
        <v>335</v>
      </c>
      <c r="D9" s="267"/>
      <c r="E9" s="267"/>
      <c r="F9" s="267"/>
      <c r="G9" s="267"/>
      <c r="H9" s="267"/>
      <c r="I9" s="267"/>
      <c r="J9" s="267"/>
      <c r="K9" s="267"/>
      <c r="L9" s="267"/>
      <c r="M9" s="267"/>
      <c r="N9" s="267"/>
      <c r="O9" s="267"/>
      <c r="P9" s="267"/>
      <c r="Q9" s="267"/>
      <c r="R9" s="267"/>
      <c r="S9" s="268"/>
    </row>
    <row r="10" spans="2:25" ht="30.75" customHeight="1" x14ac:dyDescent="0.25">
      <c r="B10" s="12" t="s">
        <v>41</v>
      </c>
      <c r="C10" s="267" t="s">
        <v>336</v>
      </c>
      <c r="D10" s="267"/>
      <c r="E10" s="267"/>
      <c r="F10" s="267"/>
      <c r="G10" s="267"/>
      <c r="H10" s="267"/>
      <c r="I10" s="267"/>
      <c r="J10" s="267"/>
      <c r="K10" s="267"/>
      <c r="L10" s="267"/>
      <c r="M10" s="267"/>
      <c r="N10" s="267"/>
      <c r="O10" s="267"/>
      <c r="P10" s="267"/>
      <c r="Q10" s="267"/>
      <c r="R10" s="267"/>
      <c r="S10" s="268"/>
    </row>
    <row r="11" spans="2:25" ht="66.75" customHeight="1" x14ac:dyDescent="0.25">
      <c r="B11" s="43" t="s">
        <v>166</v>
      </c>
      <c r="C11" s="239" t="s">
        <v>242</v>
      </c>
      <c r="D11" s="239"/>
      <c r="E11" s="239"/>
      <c r="F11" s="239"/>
      <c r="G11" s="239"/>
      <c r="H11" s="239"/>
      <c r="I11" s="239"/>
      <c r="J11" s="239"/>
      <c r="K11" s="239"/>
      <c r="L11" s="239"/>
      <c r="M11" s="239"/>
      <c r="N11" s="239"/>
      <c r="O11" s="239"/>
      <c r="P11" s="239"/>
      <c r="Q11" s="239"/>
      <c r="R11" s="239"/>
      <c r="S11" s="240"/>
    </row>
    <row r="12" spans="2:25" ht="14.25" customHeight="1" x14ac:dyDescent="0.25">
      <c r="B12" s="269"/>
      <c r="C12" s="270"/>
      <c r="D12" s="270"/>
      <c r="E12" s="270"/>
      <c r="F12" s="270"/>
      <c r="G12" s="270"/>
      <c r="H12" s="270"/>
      <c r="I12" s="270"/>
      <c r="J12" s="270"/>
      <c r="K12" s="270"/>
      <c r="L12" s="270"/>
      <c r="M12" s="270"/>
      <c r="N12" s="270"/>
      <c r="O12" s="270"/>
      <c r="P12" s="270"/>
      <c r="Q12" s="270"/>
      <c r="R12" s="270"/>
      <c r="S12" s="271"/>
    </row>
    <row r="13" spans="2:25" s="5" customFormat="1" ht="30.2" customHeight="1" x14ac:dyDescent="0.25">
      <c r="B13" s="42" t="s">
        <v>25</v>
      </c>
      <c r="C13" s="148" t="s">
        <v>165</v>
      </c>
      <c r="D13" s="150"/>
      <c r="E13" s="148" t="s">
        <v>42</v>
      </c>
      <c r="F13" s="149"/>
      <c r="G13" s="149"/>
      <c r="H13" s="150"/>
      <c r="I13" s="274" t="s">
        <v>26</v>
      </c>
      <c r="J13" s="274"/>
      <c r="K13" s="274"/>
      <c r="L13" s="274"/>
      <c r="M13" s="274"/>
      <c r="N13" s="274" t="s">
        <v>27</v>
      </c>
      <c r="O13" s="274"/>
      <c r="P13" s="274"/>
      <c r="Q13" s="274"/>
      <c r="R13" s="275"/>
      <c r="S13" s="287"/>
      <c r="U13"/>
      <c r="V13"/>
      <c r="W13"/>
      <c r="X13"/>
      <c r="Y13"/>
    </row>
    <row r="14" spans="2:25" ht="88.5" customHeight="1" x14ac:dyDescent="0.25">
      <c r="B14" s="296" t="s">
        <v>337</v>
      </c>
      <c r="C14" s="297" t="s">
        <v>338</v>
      </c>
      <c r="D14" s="297"/>
      <c r="E14" s="297" t="s">
        <v>339</v>
      </c>
      <c r="F14" s="297"/>
      <c r="G14" s="297"/>
      <c r="H14" s="297"/>
      <c r="I14" s="272" t="s">
        <v>232</v>
      </c>
      <c r="J14" s="272"/>
      <c r="K14" s="272"/>
      <c r="L14" s="272"/>
      <c r="M14" s="272"/>
      <c r="N14" s="272" t="s">
        <v>308</v>
      </c>
      <c r="O14" s="272"/>
      <c r="P14" s="272"/>
      <c r="Q14" s="272"/>
      <c r="R14" s="289"/>
      <c r="S14" s="287"/>
    </row>
    <row r="15" spans="2:25" ht="61.9" customHeight="1" x14ac:dyDescent="0.25">
      <c r="B15" s="296"/>
      <c r="C15" s="297" t="s">
        <v>332</v>
      </c>
      <c r="D15" s="297"/>
      <c r="E15" s="297" t="s">
        <v>333</v>
      </c>
      <c r="F15" s="297"/>
      <c r="G15" s="297"/>
      <c r="H15" s="297"/>
      <c r="I15" s="272" t="s">
        <v>232</v>
      </c>
      <c r="J15" s="272"/>
      <c r="K15" s="272"/>
      <c r="L15" s="272"/>
      <c r="M15" s="272"/>
      <c r="N15" s="247" t="s">
        <v>308</v>
      </c>
      <c r="O15" s="247"/>
      <c r="P15" s="247"/>
      <c r="Q15" s="247"/>
      <c r="R15" s="273"/>
      <c r="S15" s="287"/>
    </row>
    <row r="16" spans="2:25" x14ac:dyDescent="0.25">
      <c r="B16" s="241"/>
      <c r="C16" s="242"/>
      <c r="D16" s="242"/>
      <c r="E16" s="242"/>
      <c r="F16" s="242"/>
      <c r="G16" s="242"/>
      <c r="H16" s="242"/>
      <c r="I16" s="242"/>
      <c r="J16" s="242"/>
      <c r="K16" s="242"/>
      <c r="L16" s="242"/>
      <c r="M16" s="242"/>
      <c r="N16" s="242"/>
      <c r="O16" s="242"/>
      <c r="P16" s="242"/>
      <c r="Q16" s="242"/>
      <c r="R16" s="242"/>
      <c r="S16" s="243"/>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8" t="s">
        <v>28</v>
      </c>
      <c r="C18" s="8" t="s">
        <v>29</v>
      </c>
      <c r="D18" s="58"/>
      <c r="E18" s="8"/>
      <c r="F18" s="8" t="s">
        <v>30</v>
      </c>
      <c r="G18" s="58"/>
      <c r="H18" s="8"/>
      <c r="I18" s="8" t="s">
        <v>31</v>
      </c>
      <c r="J18" s="8"/>
      <c r="K18" s="58"/>
      <c r="L18" s="8"/>
      <c r="M18" s="8" t="s">
        <v>32</v>
      </c>
      <c r="N18" s="58" t="s">
        <v>302</v>
      </c>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58" t="s">
        <v>33</v>
      </c>
      <c r="C21" s="259" t="s">
        <v>210</v>
      </c>
      <c r="D21" s="260"/>
      <c r="E21" s="260"/>
      <c r="F21" s="260"/>
      <c r="G21" s="261"/>
      <c r="H21" s="47"/>
      <c r="I21" s="262" t="s">
        <v>211</v>
      </c>
      <c r="J21" s="262"/>
      <c r="K21" s="262"/>
      <c r="L21" s="262"/>
      <c r="M21" s="263"/>
      <c r="N21" s="259" t="s">
        <v>212</v>
      </c>
      <c r="O21" s="260"/>
      <c r="P21" s="260"/>
      <c r="Q21" s="260"/>
      <c r="R21" s="264"/>
      <c r="S21" s="13"/>
    </row>
    <row r="22" spans="2:19" ht="18" x14ac:dyDescent="0.25">
      <c r="B22" s="258"/>
      <c r="C22" s="259"/>
      <c r="D22" s="260"/>
      <c r="E22" s="260"/>
      <c r="F22" s="260"/>
      <c r="G22" s="261"/>
      <c r="H22" s="259" t="s">
        <v>247</v>
      </c>
      <c r="I22" s="260"/>
      <c r="J22" s="260"/>
      <c r="K22" s="260"/>
      <c r="L22" s="260"/>
      <c r="M22" s="261"/>
      <c r="N22" s="259"/>
      <c r="O22" s="260"/>
      <c r="P22" s="260"/>
      <c r="Q22" s="260"/>
      <c r="R22" s="264"/>
      <c r="S22" s="13"/>
    </row>
    <row r="23" spans="2:19" ht="15.75" x14ac:dyDescent="0.25">
      <c r="B23" s="16"/>
      <c r="C23" s="4"/>
      <c r="D23" s="4"/>
      <c r="E23" s="4"/>
      <c r="F23" s="4"/>
      <c r="G23" s="4"/>
      <c r="H23" s="4"/>
      <c r="I23" s="4"/>
      <c r="J23" s="4"/>
      <c r="K23" s="4"/>
      <c r="L23" s="4"/>
      <c r="M23" s="4"/>
      <c r="N23" s="4"/>
      <c r="O23" s="4"/>
      <c r="P23" s="4"/>
      <c r="Q23" s="4"/>
      <c r="R23" s="4"/>
      <c r="S23" s="13"/>
    </row>
    <row r="24" spans="2:19" ht="88.9" customHeight="1" thickBot="1" x14ac:dyDescent="0.3">
      <c r="B24" s="49" t="s">
        <v>34</v>
      </c>
      <c r="C24" s="232">
        <v>0.5</v>
      </c>
      <c r="D24" s="233"/>
      <c r="E24" s="234" t="s">
        <v>35</v>
      </c>
      <c r="F24" s="235"/>
      <c r="G24" s="293" t="s">
        <v>340</v>
      </c>
      <c r="H24" s="294"/>
      <c r="I24" s="294"/>
      <c r="J24" s="295"/>
      <c r="K24" s="234" t="s">
        <v>234</v>
      </c>
      <c r="L24" s="235"/>
      <c r="M24" s="235"/>
      <c r="N24" s="253"/>
      <c r="O24" s="290" t="s">
        <v>308</v>
      </c>
      <c r="P24" s="291"/>
      <c r="Q24" s="291"/>
      <c r="R24" s="292"/>
      <c r="S24" s="17"/>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K24:N24"/>
    <mergeCell ref="O24:R24"/>
    <mergeCell ref="B16:S16"/>
    <mergeCell ref="B21:B22"/>
    <mergeCell ref="C21:G21"/>
    <mergeCell ref="I21:M21"/>
    <mergeCell ref="N21:R21"/>
    <mergeCell ref="C22:G22"/>
    <mergeCell ref="H22:M22"/>
    <mergeCell ref="N22:R22"/>
    <mergeCell ref="E24:F24"/>
    <mergeCell ref="G24:J24"/>
    <mergeCell ref="C24:D24"/>
  </mergeCells>
  <dataValidations count="21">
    <dataValidation allowBlank="1" showInputMessage="1" showErrorMessage="1" promptTitle="Dependencia" prompt="Seleccione de la lista desplegable la dependencia responsable del proceso" sqref="B4" xr:uid="{00000000-0002-0000-0200-000000000000}"/>
    <dataValidation allowBlank="1" showInputMessage="1" showErrorMessage="1" prompt="Seleccione de la lista desplegable el nombre del proceso" sqref="B5" xr:uid="{00000000-0002-0000-0200-000001000000}"/>
    <dataValidation allowBlank="1" showInputMessage="1" showErrorMessage="1" prompt="Se cargará automáticamente el macroproceso al cual pertenece el macroproceso" sqref="K5:L5" xr:uid="{00000000-0002-0000-0200-000002000000}"/>
    <dataValidation allowBlank="1" showInputMessage="1" showErrorMessage="1" prompt="Ingrese el nombre y el cargo de la persona responsable de la medición del indicador._x000a_Ej: Juan Perez - Profesional Univeristario " sqref="K6:L6" xr:uid="{00000000-0002-0000-0200-000003000000}"/>
    <dataValidation allowBlank="1" showInputMessage="1" showErrorMessage="1" prompt="Se cargará automaticamente el nombre del indicador que definió en la caracterización" sqref="B8" xr:uid="{00000000-0002-0000-0200-000004000000}"/>
    <dataValidation allowBlank="1" showInputMessage="1" showErrorMessage="1" prompt="Se cargará automaticamente el líder del proceso seleccionado. Por favor válidelo y retroalimente al enlace de la OAP." sqref="B6" xr:uid="{00000000-0002-0000-0200-000005000000}"/>
    <dataValidation allowBlank="1" showInputMessage="1" showErrorMessage="1" prompt="Se cargará automáticamente el tipo de indicador que definió en la caracterización." sqref="K8:L8" xr:uid="{00000000-0002-0000-02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8000000}"/>
    <dataValidation allowBlank="1" showInputMessage="1" showErrorMessage="1" prompt="Amplie el objetivo del indicador, contestando preguntas como  ¿qué?, ¿para qué?, ¿cómo?" sqref="B10"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Defina la relación mátematica que se constituirá como la fórmula de su indicador" sqref="B13" xr:uid="{00000000-0002-0000-0200-00000B000000}"/>
    <dataValidation allowBlank="1" showInputMessage="1" showErrorMessage="1" prompt="En cada casilla defina el nombre de las variables de su indicador" sqref="C13:D13" xr:uid="{00000000-0002-0000-0200-00000C000000}"/>
    <dataValidation allowBlank="1" showInputMessage="1" showErrorMessage="1" prompt="Describa brevemente la variable definida" sqref="E13:H13" xr:uid="{00000000-0002-0000-0200-00000D000000}"/>
    <dataValidation allowBlank="1" showInputMessage="1" showErrorMessage="1" prompt="Seleccione de la lista desplegable la unidad de medida de cada una de sus variables." sqref="I13:M13" xr:uid="{00000000-0002-0000-0200-00000E000000}"/>
    <dataValidation allowBlank="1" showInputMessage="1" showErrorMessage="1" prompt="Aclara de donde tomará la información para el cálculo del indicador" sqref="N13:R13" xr:uid="{00000000-0002-0000-0200-00000F000000}"/>
    <dataValidation allowBlank="1" showInputMessage="1" showErrorMessage="1" prompt="Seleccione la periodicidad con la que se va a medir el indicador. Solo pueed seleccionar una." sqref="B18" xr:uid="{00000000-0002-0000-0200-000010000000}"/>
    <dataValidation allowBlank="1" showInputMessage="1" showErrorMessage="1" prompt="Seleccione con una &quot;X&quot; la tendencia que debe tener el resultado del indicador" sqref="B21:B22" xr:uid="{00000000-0002-0000-0200-000011000000}"/>
    <dataValidation allowBlank="1" showInputMessage="1" showErrorMessage="1" prompt="Defina la meta del indicador, teniendo en cuenta la tendencia establecida" sqref="B24" xr:uid="{00000000-0002-0000-0200-000012000000}"/>
    <dataValidation allowBlank="1" showInputMessage="1" showErrorMessage="1" prompt="En caso de contar con información previa de la medición, establezca cul es la linea de partida para la medición de su indicador" sqref="E24" xr:uid="{00000000-0002-0000-0200-000013000000}"/>
    <dataValidation allowBlank="1" showInputMessage="1" showErrorMessage="1" prompt="Si existe linea base, por favor indique en esta casilla desde que fuente de información  se tomarón los datos" sqref="K24:N2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desplegables'!$L$2:$L$42</xm:f>
          </x14:formula1>
          <xm:sqref>C4:S4</xm:sqref>
        </x14:dataValidation>
        <x14:dataValidation type="list" allowBlank="1" showInputMessage="1" showErrorMessage="1" xr:uid="{00000000-0002-0000-0200-000016000000}">
          <x14:formula1>
            <xm:f>'Listas desplegables'!$O$2:$O$3</xm:f>
          </x14:formula1>
          <xm:sqref>Q8:S8</xm:sqref>
        </x14:dataValidation>
        <x14:dataValidation type="list" allowBlank="1" showInputMessage="1" showErrorMessage="1" xr:uid="{00000000-0002-0000-0200-000017000000}">
          <x14:formula1>
            <xm:f>'Listas desplegables'!$O$19:$O$20</xm:f>
          </x14:formula1>
          <xm:sqref>I14:M15</xm:sqref>
        </x14:dataValidation>
        <x14:dataValidation type="list" allowBlank="1" showInputMessage="1" showErrorMessage="1" xr:uid="{00000000-0002-0000-0200-000018000000}">
          <x14:formula1>
            <xm:f>'Listas desplegables'!$D$3:$D$47</xm:f>
          </x14:formula1>
          <xm:sqref>C5:J5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5"/>
  <cols>
    <col min="4" max="4" width="49" style="22" bestFit="1" customWidth="1"/>
    <col min="5" max="5" width="70" style="22" bestFit="1" customWidth="1"/>
    <col min="6" max="6" width="19.42578125" style="29" bestFit="1" customWidth="1"/>
    <col min="7" max="7" width="58.42578125" style="31" customWidth="1"/>
    <col min="12" max="12" width="60.140625" customWidth="1"/>
    <col min="17" max="17" width="26.7109375" bestFit="1" customWidth="1"/>
  </cols>
  <sheetData>
    <row r="1" spans="4:17" x14ac:dyDescent="0.25">
      <c r="Q1" s="48" t="s">
        <v>213</v>
      </c>
    </row>
    <row r="2" spans="4:17" x14ac:dyDescent="0.25">
      <c r="D2" s="23" t="s">
        <v>63</v>
      </c>
      <c r="E2" s="23" t="s">
        <v>45</v>
      </c>
      <c r="F2" s="30" t="s">
        <v>2</v>
      </c>
      <c r="G2" s="32" t="s">
        <v>112</v>
      </c>
      <c r="L2" s="44" t="s">
        <v>167</v>
      </c>
      <c r="O2" t="s">
        <v>208</v>
      </c>
      <c r="Q2" t="s">
        <v>214</v>
      </c>
    </row>
    <row r="3" spans="4:17" x14ac:dyDescent="0.25">
      <c r="D3" s="24" t="s">
        <v>101</v>
      </c>
      <c r="E3" s="22" t="s">
        <v>46</v>
      </c>
      <c r="F3" s="29" t="s">
        <v>60</v>
      </c>
      <c r="G3" s="31" t="s">
        <v>113</v>
      </c>
      <c r="L3" s="45" t="s">
        <v>168</v>
      </c>
      <c r="O3" t="s">
        <v>209</v>
      </c>
      <c r="Q3" t="s">
        <v>215</v>
      </c>
    </row>
    <row r="4" spans="4:17" x14ac:dyDescent="0.25">
      <c r="D4" s="24" t="s">
        <v>102</v>
      </c>
      <c r="E4" s="22" t="s">
        <v>46</v>
      </c>
      <c r="F4" s="29" t="s">
        <v>60</v>
      </c>
      <c r="G4" s="31" t="s">
        <v>113</v>
      </c>
      <c r="L4" s="44" t="s">
        <v>169</v>
      </c>
      <c r="Q4" s="48" t="s">
        <v>216</v>
      </c>
    </row>
    <row r="5" spans="4:17" x14ac:dyDescent="0.25">
      <c r="D5" s="24" t="s">
        <v>103</v>
      </c>
      <c r="E5" s="22" t="s">
        <v>46</v>
      </c>
      <c r="F5" s="29" t="s">
        <v>60</v>
      </c>
      <c r="G5" s="31" t="s">
        <v>115</v>
      </c>
      <c r="L5" s="46" t="s">
        <v>170</v>
      </c>
      <c r="Q5" t="s">
        <v>217</v>
      </c>
    </row>
    <row r="6" spans="4:17" x14ac:dyDescent="0.25">
      <c r="D6" s="24" t="s">
        <v>104</v>
      </c>
      <c r="E6" s="22" t="s">
        <v>47</v>
      </c>
      <c r="F6" s="29" t="s">
        <v>60</v>
      </c>
      <c r="G6" s="31" t="s">
        <v>116</v>
      </c>
      <c r="L6" s="46" t="s">
        <v>171</v>
      </c>
      <c r="Q6" t="s">
        <v>218</v>
      </c>
    </row>
    <row r="7" spans="4:17" x14ac:dyDescent="0.25">
      <c r="D7" s="24" t="s">
        <v>105</v>
      </c>
      <c r="E7" s="22" t="s">
        <v>47</v>
      </c>
      <c r="F7" s="29" t="s">
        <v>60</v>
      </c>
      <c r="G7" s="31" t="s">
        <v>229</v>
      </c>
      <c r="L7" s="46" t="s">
        <v>172</v>
      </c>
      <c r="Q7" t="s">
        <v>219</v>
      </c>
    </row>
    <row r="8" spans="4:17" x14ac:dyDescent="0.25">
      <c r="D8" s="24" t="s">
        <v>64</v>
      </c>
      <c r="E8" s="22" t="s">
        <v>47</v>
      </c>
      <c r="F8" s="29" t="s">
        <v>60</v>
      </c>
      <c r="G8" s="31" t="s">
        <v>118</v>
      </c>
      <c r="L8" s="46" t="s">
        <v>173</v>
      </c>
      <c r="Q8" t="s">
        <v>220</v>
      </c>
    </row>
    <row r="9" spans="4:17" x14ac:dyDescent="0.25">
      <c r="D9" s="24" t="s">
        <v>106</v>
      </c>
      <c r="E9" s="22" t="s">
        <v>47</v>
      </c>
      <c r="F9" s="29" t="s">
        <v>60</v>
      </c>
      <c r="G9" s="31" t="s">
        <v>116</v>
      </c>
      <c r="L9" s="44" t="s">
        <v>174</v>
      </c>
      <c r="Q9" t="s">
        <v>221</v>
      </c>
    </row>
    <row r="10" spans="4:17" x14ac:dyDescent="0.25">
      <c r="D10" s="24" t="s">
        <v>107</v>
      </c>
      <c r="E10" s="22" t="s">
        <v>48</v>
      </c>
      <c r="F10" s="29" t="s">
        <v>60</v>
      </c>
      <c r="G10" s="31" t="s">
        <v>113</v>
      </c>
      <c r="L10" s="46" t="s">
        <v>175</v>
      </c>
      <c r="Q10" s="48" t="s">
        <v>222</v>
      </c>
    </row>
    <row r="11" spans="4:17" x14ac:dyDescent="0.25">
      <c r="D11" s="24" t="s">
        <v>108</v>
      </c>
      <c r="E11" s="22" t="s">
        <v>48</v>
      </c>
      <c r="F11" s="29" t="s">
        <v>60</v>
      </c>
      <c r="G11" s="31" t="s">
        <v>119</v>
      </c>
      <c r="L11" s="46" t="s">
        <v>176</v>
      </c>
      <c r="Q11" t="s">
        <v>223</v>
      </c>
    </row>
    <row r="12" spans="4:17" x14ac:dyDescent="0.25">
      <c r="D12" s="24" t="s">
        <v>109</v>
      </c>
      <c r="E12" s="22" t="s">
        <v>48</v>
      </c>
      <c r="F12" s="29" t="s">
        <v>60</v>
      </c>
      <c r="G12" s="31" t="s">
        <v>114</v>
      </c>
      <c r="L12" s="46" t="s">
        <v>177</v>
      </c>
      <c r="Q12" t="s">
        <v>224</v>
      </c>
    </row>
    <row r="13" spans="4:17" x14ac:dyDescent="0.25">
      <c r="D13" s="24" t="s">
        <v>110</v>
      </c>
      <c r="E13" s="22" t="s">
        <v>48</v>
      </c>
      <c r="F13" s="29" t="s">
        <v>60</v>
      </c>
      <c r="G13" s="31" t="s">
        <v>230</v>
      </c>
      <c r="L13" s="44" t="s">
        <v>178</v>
      </c>
      <c r="Q13" s="48" t="s">
        <v>225</v>
      </c>
    </row>
    <row r="14" spans="4:17" x14ac:dyDescent="0.25">
      <c r="D14" s="26" t="s">
        <v>78</v>
      </c>
      <c r="E14" s="22" t="s">
        <v>49</v>
      </c>
      <c r="F14" s="29" t="s">
        <v>61</v>
      </c>
      <c r="G14" s="31" t="s">
        <v>123</v>
      </c>
      <c r="L14" s="46" t="s">
        <v>179</v>
      </c>
      <c r="Q14" t="s">
        <v>226</v>
      </c>
    </row>
    <row r="15" spans="4:17" x14ac:dyDescent="0.25">
      <c r="D15" s="26" t="s">
        <v>65</v>
      </c>
      <c r="E15" s="22" t="s">
        <v>49</v>
      </c>
      <c r="F15" s="29" t="s">
        <v>61</v>
      </c>
      <c r="G15" s="31" t="s">
        <v>123</v>
      </c>
      <c r="L15" s="46" t="s">
        <v>180</v>
      </c>
      <c r="Q15" t="s">
        <v>227</v>
      </c>
    </row>
    <row r="16" spans="4:17" x14ac:dyDescent="0.25">
      <c r="D16" s="26" t="s">
        <v>79</v>
      </c>
      <c r="E16" s="22" t="s">
        <v>50</v>
      </c>
      <c r="F16" s="29" t="s">
        <v>61</v>
      </c>
      <c r="G16" s="31" t="s">
        <v>126</v>
      </c>
      <c r="L16" s="46" t="s">
        <v>181</v>
      </c>
      <c r="Q16" t="s">
        <v>228</v>
      </c>
    </row>
    <row r="17" spans="4:15" x14ac:dyDescent="0.25">
      <c r="D17" s="26" t="s">
        <v>80</v>
      </c>
      <c r="E17" s="22" t="s">
        <v>50</v>
      </c>
      <c r="F17" s="29" t="s">
        <v>61</v>
      </c>
      <c r="G17" s="31" t="s">
        <v>240</v>
      </c>
      <c r="L17" s="44" t="s">
        <v>182</v>
      </c>
    </row>
    <row r="18" spans="4:15" ht="30" x14ac:dyDescent="0.25">
      <c r="D18" s="26" t="s">
        <v>81</v>
      </c>
      <c r="E18" s="22" t="s">
        <v>52</v>
      </c>
      <c r="F18" s="29" t="s">
        <v>61</v>
      </c>
      <c r="G18" s="31" t="s">
        <v>239</v>
      </c>
      <c r="L18" s="46" t="s">
        <v>183</v>
      </c>
    </row>
    <row r="19" spans="4:15" ht="30" x14ac:dyDescent="0.25">
      <c r="D19" s="26" t="s">
        <v>82</v>
      </c>
      <c r="E19" s="22" t="s">
        <v>52</v>
      </c>
      <c r="F19" s="29" t="s">
        <v>61</v>
      </c>
      <c r="G19" s="31" t="s">
        <v>238</v>
      </c>
      <c r="L19" s="46" t="s">
        <v>184</v>
      </c>
      <c r="O19" t="s">
        <v>232</v>
      </c>
    </row>
    <row r="20" spans="4:15" ht="30" x14ac:dyDescent="0.25">
      <c r="D20" s="26" t="s">
        <v>83</v>
      </c>
      <c r="E20" s="22" t="s">
        <v>55</v>
      </c>
      <c r="F20" s="29" t="s">
        <v>61</v>
      </c>
      <c r="G20" s="31" t="s">
        <v>237</v>
      </c>
      <c r="L20" s="44" t="s">
        <v>185</v>
      </c>
      <c r="O20" t="s">
        <v>233</v>
      </c>
    </row>
    <row r="21" spans="4:15" ht="30" x14ac:dyDescent="0.25">
      <c r="D21" s="26" t="s">
        <v>84</v>
      </c>
      <c r="E21" s="22" t="s">
        <v>55</v>
      </c>
      <c r="F21" s="29" t="s">
        <v>61</v>
      </c>
      <c r="G21" s="31" t="s">
        <v>237</v>
      </c>
      <c r="L21" s="45" t="s">
        <v>186</v>
      </c>
    </row>
    <row r="22" spans="4:15" ht="30" x14ac:dyDescent="0.25">
      <c r="D22" s="26" t="s">
        <v>85</v>
      </c>
      <c r="E22" s="22" t="s">
        <v>55</v>
      </c>
      <c r="F22" s="29" t="s">
        <v>61</v>
      </c>
      <c r="G22" s="31" t="s">
        <v>237</v>
      </c>
      <c r="L22" s="44" t="s">
        <v>187</v>
      </c>
    </row>
    <row r="23" spans="4:15" ht="45" x14ac:dyDescent="0.25">
      <c r="D23" s="26" t="s">
        <v>86</v>
      </c>
      <c r="E23" s="22" t="s">
        <v>53</v>
      </c>
      <c r="F23" s="29" t="s">
        <v>61</v>
      </c>
      <c r="G23" s="31" t="s">
        <v>125</v>
      </c>
      <c r="L23" s="46" t="s">
        <v>188</v>
      </c>
    </row>
    <row r="24" spans="4:15" ht="30" x14ac:dyDescent="0.25">
      <c r="D24" s="26" t="s">
        <v>87</v>
      </c>
      <c r="E24" s="22" t="s">
        <v>56</v>
      </c>
      <c r="F24" s="29" t="s">
        <v>61</v>
      </c>
      <c r="G24" s="31" t="s">
        <v>127</v>
      </c>
      <c r="L24" s="45" t="s">
        <v>189</v>
      </c>
    </row>
    <row r="25" spans="4:15" ht="30" x14ac:dyDescent="0.25">
      <c r="D25" s="26" t="s">
        <v>88</v>
      </c>
      <c r="E25" s="22" t="s">
        <v>56</v>
      </c>
      <c r="F25" s="29" t="s">
        <v>61</v>
      </c>
      <c r="G25" s="31" t="s">
        <v>127</v>
      </c>
      <c r="L25" s="45" t="s">
        <v>190</v>
      </c>
    </row>
    <row r="26" spans="4:15" ht="30" x14ac:dyDescent="0.25">
      <c r="D26" s="26" t="s">
        <v>89</v>
      </c>
      <c r="E26" s="22" t="s">
        <v>54</v>
      </c>
      <c r="F26" s="29" t="s">
        <v>61</v>
      </c>
      <c r="G26" s="31" t="s">
        <v>124</v>
      </c>
      <c r="L26" s="44" t="s">
        <v>191</v>
      </c>
    </row>
    <row r="27" spans="4:15" ht="27" x14ac:dyDescent="0.25">
      <c r="D27" s="26" t="s">
        <v>90</v>
      </c>
      <c r="E27" s="22" t="s">
        <v>51</v>
      </c>
      <c r="F27" s="29" t="s">
        <v>61</v>
      </c>
      <c r="G27" s="31" t="s">
        <v>120</v>
      </c>
      <c r="L27" s="45" t="s">
        <v>192</v>
      </c>
    </row>
    <row r="28" spans="4:15" ht="27" x14ac:dyDescent="0.25">
      <c r="D28" s="26" t="s">
        <v>91</v>
      </c>
      <c r="E28" s="22" t="s">
        <v>51</v>
      </c>
      <c r="F28" s="29" t="s">
        <v>61</v>
      </c>
      <c r="G28" s="31" t="s">
        <v>121</v>
      </c>
      <c r="L28" s="44" t="s">
        <v>193</v>
      </c>
    </row>
    <row r="29" spans="4:15" ht="45" x14ac:dyDescent="0.25">
      <c r="D29" s="26" t="s">
        <v>111</v>
      </c>
      <c r="E29" s="22" t="s">
        <v>51</v>
      </c>
      <c r="F29" s="29" t="s">
        <v>61</v>
      </c>
      <c r="G29" s="31" t="s">
        <v>122</v>
      </c>
      <c r="L29" s="45" t="s">
        <v>194</v>
      </c>
    </row>
    <row r="30" spans="4:15" ht="30" x14ac:dyDescent="0.25">
      <c r="D30" s="27" t="s">
        <v>92</v>
      </c>
      <c r="E30" s="22" t="s">
        <v>96</v>
      </c>
      <c r="F30" s="29" t="s">
        <v>62</v>
      </c>
      <c r="G30" s="31" t="s">
        <v>231</v>
      </c>
      <c r="L30" s="44" t="s">
        <v>195</v>
      </c>
    </row>
    <row r="31" spans="4:15" x14ac:dyDescent="0.25">
      <c r="D31" s="27" t="s">
        <v>66</v>
      </c>
      <c r="E31" s="22" t="s">
        <v>96</v>
      </c>
      <c r="F31" s="29" t="s">
        <v>62</v>
      </c>
      <c r="G31" s="31" t="s">
        <v>117</v>
      </c>
      <c r="L31" s="45" t="s">
        <v>196</v>
      </c>
    </row>
    <row r="32" spans="4:15" x14ac:dyDescent="0.25">
      <c r="D32" s="27" t="s">
        <v>67</v>
      </c>
      <c r="E32" s="22" t="s">
        <v>67</v>
      </c>
      <c r="F32" s="29" t="s">
        <v>62</v>
      </c>
      <c r="G32" s="31" t="s">
        <v>119</v>
      </c>
      <c r="L32" s="45" t="s">
        <v>197</v>
      </c>
    </row>
    <row r="33" spans="4:12" ht="27" x14ac:dyDescent="0.25">
      <c r="D33" s="27" t="s">
        <v>68</v>
      </c>
      <c r="E33" s="22" t="s">
        <v>97</v>
      </c>
      <c r="F33" s="29" t="s">
        <v>62</v>
      </c>
      <c r="G33" s="31" t="s">
        <v>119</v>
      </c>
      <c r="L33" s="44" t="s">
        <v>198</v>
      </c>
    </row>
    <row r="34" spans="4:12" x14ac:dyDescent="0.25">
      <c r="D34" s="27" t="s">
        <v>69</v>
      </c>
      <c r="E34" s="22" t="s">
        <v>97</v>
      </c>
      <c r="F34" s="29" t="s">
        <v>62</v>
      </c>
      <c r="G34" s="31" t="s">
        <v>119</v>
      </c>
      <c r="L34" s="44" t="s">
        <v>199</v>
      </c>
    </row>
    <row r="35" spans="4:12" x14ac:dyDescent="0.25">
      <c r="D35" s="27" t="s">
        <v>70</v>
      </c>
      <c r="E35" s="22" t="s">
        <v>97</v>
      </c>
      <c r="F35" s="29" t="s">
        <v>62</v>
      </c>
      <c r="G35" s="31" t="s">
        <v>119</v>
      </c>
      <c r="L35" s="46" t="s">
        <v>200</v>
      </c>
    </row>
    <row r="36" spans="4:12" x14ac:dyDescent="0.25">
      <c r="D36" s="27" t="s">
        <v>71</v>
      </c>
      <c r="E36" s="22" t="s">
        <v>98</v>
      </c>
      <c r="F36" s="29" t="s">
        <v>62</v>
      </c>
      <c r="G36" s="31" t="s">
        <v>128</v>
      </c>
      <c r="L36" s="46" t="s">
        <v>201</v>
      </c>
    </row>
    <row r="37" spans="4:12" x14ac:dyDescent="0.25">
      <c r="D37" s="27" t="s">
        <v>72</v>
      </c>
      <c r="E37" s="22" t="s">
        <v>98</v>
      </c>
      <c r="F37" s="29" t="s">
        <v>62</v>
      </c>
      <c r="G37" s="31" t="s">
        <v>128</v>
      </c>
      <c r="L37" s="46" t="s">
        <v>202</v>
      </c>
    </row>
    <row r="38" spans="4:12" x14ac:dyDescent="0.25">
      <c r="D38" s="27" t="s">
        <v>73</v>
      </c>
      <c r="E38" s="22" t="s">
        <v>98</v>
      </c>
      <c r="F38" s="29" t="s">
        <v>62</v>
      </c>
      <c r="G38" s="31" t="s">
        <v>128</v>
      </c>
      <c r="L38" s="45" t="s">
        <v>203</v>
      </c>
    </row>
    <row r="39" spans="4:12" x14ac:dyDescent="0.25">
      <c r="D39" s="27" t="s">
        <v>74</v>
      </c>
      <c r="E39" s="22" t="s">
        <v>99</v>
      </c>
      <c r="F39" s="29" t="s">
        <v>62</v>
      </c>
      <c r="G39" s="31" t="s">
        <v>129</v>
      </c>
      <c r="L39" s="45" t="s">
        <v>204</v>
      </c>
    </row>
    <row r="40" spans="4:12" x14ac:dyDescent="0.25">
      <c r="D40" s="27" t="s">
        <v>75</v>
      </c>
      <c r="E40" s="22" t="s">
        <v>99</v>
      </c>
      <c r="F40" s="29" t="s">
        <v>62</v>
      </c>
      <c r="G40" s="31" t="s">
        <v>129</v>
      </c>
      <c r="L40" s="46" t="s">
        <v>205</v>
      </c>
    </row>
    <row r="41" spans="4:12" x14ac:dyDescent="0.25">
      <c r="D41" s="27" t="s">
        <v>76</v>
      </c>
      <c r="E41" s="22" t="s">
        <v>99</v>
      </c>
      <c r="F41" s="29" t="s">
        <v>62</v>
      </c>
      <c r="G41" s="31" t="s">
        <v>129</v>
      </c>
      <c r="L41" s="46" t="s">
        <v>206</v>
      </c>
    </row>
    <row r="42" spans="4:12" x14ac:dyDescent="0.25">
      <c r="D42" s="27" t="s">
        <v>77</v>
      </c>
      <c r="E42" s="22" t="s">
        <v>99</v>
      </c>
      <c r="F42" s="29" t="s">
        <v>62</v>
      </c>
      <c r="G42" s="31" t="s">
        <v>129</v>
      </c>
      <c r="L42" s="46" t="s">
        <v>207</v>
      </c>
    </row>
    <row r="43" spans="4:12" x14ac:dyDescent="0.25">
      <c r="D43" s="27" t="s">
        <v>235</v>
      </c>
      <c r="E43" s="22" t="s">
        <v>100</v>
      </c>
      <c r="F43" s="29" t="s">
        <v>62</v>
      </c>
      <c r="G43" s="31" t="s">
        <v>130</v>
      </c>
    </row>
    <row r="44" spans="4:12" ht="30" x14ac:dyDescent="0.25">
      <c r="D44" s="27" t="s">
        <v>93</v>
      </c>
      <c r="E44" s="22" t="s">
        <v>100</v>
      </c>
      <c r="F44" s="29" t="s">
        <v>62</v>
      </c>
      <c r="G44" s="31" t="s">
        <v>130</v>
      </c>
    </row>
    <row r="45" spans="4:12" x14ac:dyDescent="0.25">
      <c r="D45" s="27" t="s">
        <v>236</v>
      </c>
      <c r="E45" s="22" t="s">
        <v>100</v>
      </c>
      <c r="F45" s="29" t="s">
        <v>62</v>
      </c>
      <c r="G45" s="31" t="s">
        <v>130</v>
      </c>
    </row>
    <row r="46" spans="4:12" ht="30" x14ac:dyDescent="0.25">
      <c r="D46" s="25" t="s">
        <v>94</v>
      </c>
      <c r="E46" s="22" t="s">
        <v>57</v>
      </c>
      <c r="F46" s="29" t="s">
        <v>241</v>
      </c>
      <c r="G46" s="31" t="s">
        <v>131</v>
      </c>
    </row>
    <row r="47" spans="4:12" ht="30" x14ac:dyDescent="0.25">
      <c r="D47" s="25" t="s">
        <v>95</v>
      </c>
      <c r="E47" s="22" t="s">
        <v>57</v>
      </c>
      <c r="F47" s="29" t="s">
        <v>241</v>
      </c>
      <c r="G47" s="31" t="s">
        <v>113</v>
      </c>
    </row>
    <row r="51" spans="4:4" x14ac:dyDescent="0.25">
      <c r="D51" s="22" t="s">
        <v>133</v>
      </c>
    </row>
    <row r="52" spans="4:4" x14ac:dyDescent="0.25">
      <c r="D52" s="31" t="s">
        <v>134</v>
      </c>
    </row>
    <row r="53" spans="4:4" ht="30" x14ac:dyDescent="0.25">
      <c r="D53" s="31" t="s">
        <v>135</v>
      </c>
    </row>
    <row r="54" spans="4:4" ht="30" x14ac:dyDescent="0.25">
      <c r="D54" s="31" t="s">
        <v>136</v>
      </c>
    </row>
    <row r="55" spans="4:4" x14ac:dyDescent="0.25">
      <c r="D55" s="31" t="s">
        <v>137</v>
      </c>
    </row>
    <row r="56" spans="4:4" ht="30" x14ac:dyDescent="0.25">
      <c r="D56" s="31" t="s">
        <v>138</v>
      </c>
    </row>
    <row r="57" spans="4:4" ht="30" x14ac:dyDescent="0.25">
      <c r="D57" s="31" t="s">
        <v>139</v>
      </c>
    </row>
    <row r="58" spans="4:4" ht="30" x14ac:dyDescent="0.25">
      <c r="D58" s="31" t="s">
        <v>140</v>
      </c>
    </row>
    <row r="59" spans="4:4" ht="30" x14ac:dyDescent="0.25">
      <c r="D59" s="31" t="s">
        <v>141</v>
      </c>
    </row>
    <row r="60" spans="4:4" x14ac:dyDescent="0.25">
      <c r="D60" s="31" t="s">
        <v>142</v>
      </c>
    </row>
    <row r="61" spans="4:4" ht="30" x14ac:dyDescent="0.25">
      <c r="D61" s="31" t="s">
        <v>143</v>
      </c>
    </row>
    <row r="62" spans="4:4" ht="60" x14ac:dyDescent="0.25">
      <c r="D62" s="31" t="s">
        <v>144</v>
      </c>
    </row>
    <row r="63" spans="4:4" ht="30" x14ac:dyDescent="0.25">
      <c r="D63" s="31" t="s">
        <v>145</v>
      </c>
    </row>
    <row r="64" spans="4:4" x14ac:dyDescent="0.25">
      <c r="D64" s="31" t="s">
        <v>146</v>
      </c>
    </row>
    <row r="65" spans="4:4" ht="30" x14ac:dyDescent="0.25">
      <c r="D65" s="31" t="s">
        <v>147</v>
      </c>
    </row>
    <row r="66" spans="4:4" x14ac:dyDescent="0.25">
      <c r="D66" s="31" t="s">
        <v>148</v>
      </c>
    </row>
    <row r="67" spans="4:4" ht="30" x14ac:dyDescent="0.25">
      <c r="D67" s="31" t="s">
        <v>149</v>
      </c>
    </row>
    <row r="68" spans="4:4" x14ac:dyDescent="0.25">
      <c r="D68" s="31" t="s">
        <v>150</v>
      </c>
    </row>
    <row r="69" spans="4:4" x14ac:dyDescent="0.25">
      <c r="D69" s="31" t="s">
        <v>151</v>
      </c>
    </row>
    <row r="70" spans="4:4" ht="30" x14ac:dyDescent="0.25">
      <c r="D70" s="31" t="s">
        <v>152</v>
      </c>
    </row>
    <row r="71" spans="4:4" ht="45" x14ac:dyDescent="0.25">
      <c r="D71" s="31" t="s">
        <v>153</v>
      </c>
    </row>
    <row r="72" spans="4:4" x14ac:dyDescent="0.25">
      <c r="D72" s="31" t="s">
        <v>154</v>
      </c>
    </row>
    <row r="73" spans="4:4" ht="30" x14ac:dyDescent="0.25">
      <c r="D73" s="31" t="s">
        <v>155</v>
      </c>
    </row>
    <row r="74" spans="4:4" ht="60" x14ac:dyDescent="0.25">
      <c r="D74" s="31" t="s">
        <v>156</v>
      </c>
    </row>
    <row r="75" spans="4:4" ht="30" x14ac:dyDescent="0.25">
      <c r="D75" s="31" t="s">
        <v>157</v>
      </c>
    </row>
    <row r="76" spans="4:4" ht="30" x14ac:dyDescent="0.25">
      <c r="D76" s="31" t="s">
        <v>158</v>
      </c>
    </row>
    <row r="77" spans="4:4" x14ac:dyDescent="0.25">
      <c r="D77" s="31" t="s">
        <v>159</v>
      </c>
    </row>
    <row r="78" spans="4:4" ht="45" x14ac:dyDescent="0.25">
      <c r="D78" s="31" t="s">
        <v>160</v>
      </c>
    </row>
    <row r="79" spans="4:4" x14ac:dyDescent="0.25">
      <c r="D79" s="31" t="s">
        <v>161</v>
      </c>
    </row>
    <row r="80" spans="4:4" ht="45" x14ac:dyDescent="0.25">
      <c r="D80" s="31" t="s">
        <v>162</v>
      </c>
    </row>
    <row r="81" spans="4:4" x14ac:dyDescent="0.25">
      <c r="D8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Caracterización </vt:lpstr>
      <vt:lpstr>INDICADOR</vt:lpstr>
      <vt:lpstr>INDICADOR 2</vt:lpstr>
      <vt:lpstr>Listas desplegables</vt:lpstr>
      <vt:lpstr>Apoyo</vt:lpstr>
      <vt:lpstr>Dirección_Estratégica</vt:lpstr>
      <vt:lpstr>Estratégico</vt:lpstr>
      <vt:lpstr>Evaluación</vt:lpstr>
      <vt:lpstr>Grupoa</vt:lpstr>
      <vt:lpstr>Misional</vt:lpstr>
      <vt:lpstr>Misionales</vt:lpstr>
      <vt:lpstr>'Caracterización '!Print_Area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2019-05-03T20:42:39Z</cp:lastPrinted>
  <dcterms:created xsi:type="dcterms:W3CDTF">2019-04-09T16:24:36Z</dcterms:created>
  <dcterms:modified xsi:type="dcterms:W3CDTF">2024-04-22T23:13:12Z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2819834</vt:i4>
  </property>
</Properties>
</file>