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codeName="ThisWorkbook" defaultThemeVersion="124226"/>
  <mc:AlternateContent xmlns:mc="http://schemas.openxmlformats.org/markup-compatibility/2006">
    <mc:Choice Requires="x15">
      <x15ac:absPath xmlns:x15ac="http://schemas.microsoft.com/office/spreadsheetml/2010/11/ac" url="C:\Users\MARY CARRILLO\Desktop\Oficina Asesora 2023\2024\Modulo documentos\Doctos Aprobados\PI02\PI02-C01_V7\"/>
    </mc:Choice>
  </mc:AlternateContent>
  <xr:revisionPtr revIDLastSave="0" documentId="13_ncr:1_{B784492F-EDBB-40A0-A5A2-46B68D582E1F}" xr6:coauthVersionLast="47" xr6:coauthVersionMax="47" xr10:uidLastSave="{00000000-0000-0000-0000-000000000000}"/>
  <bookViews>
    <workbookView xWindow="-25320" yWindow="-1005" windowWidth="25440" windowHeight="15390" activeTab="3" xr2:uid="{00000000-000D-0000-FFFF-FFFF00000000}"/>
  </bookViews>
  <sheets>
    <sheet name="Caracterización" sheetId="5" r:id="rId1"/>
    <sheet name="INDICADOR 1" sheetId="6" r:id="rId2"/>
    <sheet name="INDICADOR 2" sheetId="9" r:id="rId3"/>
    <sheet name="INDICADOR 3" sheetId="10" r:id="rId4"/>
    <sheet name="Listas desplegables" sheetId="8" state="hidden" r:id="rId5"/>
  </sheets>
  <definedNames>
    <definedName name="Apoyo">'Listas desplegables'!$G$33:$G$38</definedName>
    <definedName name="Dirección_Estratégica">'Listas desplegables'!$D$3:$D$5</definedName>
    <definedName name="Estratégico">'Listas desplegables'!$E$3:$E$10</definedName>
    <definedName name="Evaluación">'Listas desplegables'!$E$46</definedName>
    <definedName name="Grupoa">'Listas desplegables'!$D$3:$D$13</definedName>
    <definedName name="jorgito">#REF!</definedName>
    <definedName name="Misional">'Listas desplegables'!$E$14:$E$23</definedName>
    <definedName name="Misionales">'Listas desplegables'!$D$14:$D$29</definedName>
    <definedName name="Print_Area" localSheetId="1">'INDICADOR 1'!$A$1:$S$24</definedName>
    <definedName name="Print_Area" localSheetId="2">'INDICADOR 2'!$A$1:$S$23</definedName>
    <definedName name="Print_Area" localSheetId="3">'INDICADOR 3'!$A$1:$S$24</definedName>
    <definedName name="sandrita">#REF!</definedName>
    <definedName name="Seguimiento_Evaluación_y_Control">'Listas desplegables'!$E$46</definedName>
    <definedName name="silvia">#REF!</definedName>
    <definedName name="Tipo">'Listas desplegables'!$F$3:$F$46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1" i="10" l="1"/>
  <c r="C11" i="6"/>
  <c r="C8" i="10" l="1"/>
  <c r="M8" i="10" l="1"/>
  <c r="C6" i="10" l="1"/>
  <c r="M5" i="10"/>
  <c r="C8" i="6"/>
  <c r="M8" i="9" l="1"/>
  <c r="C8" i="9"/>
  <c r="C11" i="9"/>
  <c r="C6" i="9"/>
  <c r="M5" i="9"/>
  <c r="C6" i="6" l="1"/>
  <c r="M5" i="6"/>
  <c r="E11" i="5"/>
  <c r="E7" i="5" l="1"/>
  <c r="H7" i="5"/>
</calcChain>
</file>

<file path=xl/sharedStrings.xml><?xml version="1.0" encoding="utf-8"?>
<sst xmlns="http://schemas.openxmlformats.org/spreadsheetml/2006/main" count="596" uniqueCount="357">
  <si>
    <t>CARACTERIZACIÓN DE PROCESOS</t>
  </si>
  <si>
    <t>CÓDIGO: PI02 - C01</t>
  </si>
  <si>
    <t>PROCESO</t>
  </si>
  <si>
    <t>MACROPROCESO</t>
  </si>
  <si>
    <t>TIPO DE PROCESO</t>
  </si>
  <si>
    <t>OBJETIVO DEL PROCESO</t>
  </si>
  <si>
    <t>INDICADORES DE PROCESO</t>
  </si>
  <si>
    <t xml:space="preserve">TIPO DE INDICADOR </t>
  </si>
  <si>
    <t>NOMBRE</t>
  </si>
  <si>
    <t>Concesión de Nuevas Creaciones</t>
  </si>
  <si>
    <t>Recibir, tramitar y decidir sobre las solicitudes de nuevas creaciones con el propósito de conceder o no del derecho de patente o registro al usuario interesado.Lo anterior, conforme a las disposiciones de la Decisión 486 de 2000 de la Comunidad Andina y  las normas complementarias,en beneficio de los usuarios externos que pretenden obtener un derecho de exclusividad sobre sus invenciones o diseños industriales</t>
  </si>
  <si>
    <t>Eficacia</t>
  </si>
  <si>
    <t>Ejecución de Productos Asignados a los Funcionarios/Contratistas de la Dirección</t>
  </si>
  <si>
    <t>Efectividad</t>
  </si>
  <si>
    <t>Nivel de Satisfacción de los Usuarios Frente a los Trámites de la Dirección de Nuevas Creaciones</t>
  </si>
  <si>
    <t>Eficiencia</t>
  </si>
  <si>
    <t>Solicitudes de Patentes de Invención Decididas al Interior de la Dirección de Nuevas Creaciones en un Tiempo Máximo de 36 Meses</t>
  </si>
  <si>
    <t>LIDER DEL PROCESO</t>
  </si>
  <si>
    <t>ALCANCE</t>
  </si>
  <si>
    <t>Inicia con la recepción de solicitudes en materia de nuevas creaciones y finaliza con la entrega al usuario de una decisión final.</t>
  </si>
  <si>
    <t>ELEMENTOS DE ENTRADA</t>
  </si>
  <si>
    <t>CICLO PHVA</t>
  </si>
  <si>
    <t>ACTIVIDADES</t>
  </si>
  <si>
    <t xml:space="preserve">ELEMENTOS DE SALIDA </t>
  </si>
  <si>
    <t>PROVEEDOR INTERNO</t>
  </si>
  <si>
    <t xml:space="preserve">PROVEEDOR EXTERNO </t>
  </si>
  <si>
    <t>ENTRADAS</t>
  </si>
  <si>
    <t>P</t>
  </si>
  <si>
    <t>H</t>
  </si>
  <si>
    <t>V</t>
  </si>
  <si>
    <t>A</t>
  </si>
  <si>
    <t>DESCRIPCIÓN DE ACTIVIDADES</t>
  </si>
  <si>
    <t>RESPONSABLES</t>
  </si>
  <si>
    <t>SALIDAS</t>
  </si>
  <si>
    <t>CLIENTE INTERNO</t>
  </si>
  <si>
    <t xml:space="preserve">CLIENTE EXTERNO </t>
  </si>
  <si>
    <t>DE01 Formulación Estratégica 
DE02 Revisión Estratégica
CI02 Seguimiento Sistema Integral de Gestión Institucional</t>
  </si>
  <si>
    <t xml:space="preserve">Departamento Nacional de Planeación - DNP
Ministerio de Comercio Industria y Turismo -MINCIT </t>
  </si>
  <si>
    <t>Plan Nacional de Desarrollo
Plan Estratégico Institucional
Proyecto de Inversión
Plan Estratégico Sectorial-metas Sectoriales para la SIC
Resultados Plan de Acción de la vigencia anterior</t>
  </si>
  <si>
    <t>x</t>
  </si>
  <si>
    <t>Establecer los lineamientos para decidir  sobre los derechos de solicitudes de nuevas creaciones de conformidad con lo dispuesto en la Decisión 486 de 2000 de la Comunidad Andina y las normas complementarias, con el fin de otorgar patente o registro al usuario interesado.</t>
  </si>
  <si>
    <t>Director (a) de Nuevas Creaciones
Delegado para Propiedad Industrial</t>
  </si>
  <si>
    <t>Plan de Acción
Plan Anual de Adquisiciones</t>
  </si>
  <si>
    <t xml:space="preserve">
DE02 Revisión Estratégica
PI02 Concesión de Nuevas Creaciones</t>
  </si>
  <si>
    <t>Instituto de Propiedad Intelectual de Suiza</t>
  </si>
  <si>
    <t>Metas de proyectos de cooperación internacional (COLIPRI)</t>
  </si>
  <si>
    <t>Planear estrategias para mejorar la calidad de los productos y servicios en materia de Propiedad Industrial</t>
  </si>
  <si>
    <t>PI02 Concesión de Nuevas Creaciones</t>
  </si>
  <si>
    <t>Metas Operativas y Fichas de Plan de Acción</t>
  </si>
  <si>
    <t>Ejecutar  las actividades planeadas</t>
  </si>
  <si>
    <t>Sistema de informacion de Propiedad Industrial SIPI, resultados actividades realizadas, cuadros de control</t>
  </si>
  <si>
    <t>DE02 Revisión Estratégica</t>
  </si>
  <si>
    <t>GD01-Gestión documental
Sistema de Infromación de Propiedad Industrial- SIPI</t>
  </si>
  <si>
    <t>Solicitante</t>
  </si>
  <si>
    <t>Solicitud, bases de datos nacionales e internacionales  y compilación de normas.</t>
  </si>
  <si>
    <t>Tramitar la solicitud de patente de invención o de modelo de utilidad desde su radicación hasta el momento de la decisión definitiva. Admisión/ examen de forma/ publicación/ examen de fondo/ notificación /recurso/ certificado y comunicar al usuario externo bajo los parámetros señalados por la normativa vigente. De conformidad con lo establecido en el Procedimiento Concesión de Patente de Invención o Modelo de Utilidad- PI02-P01</t>
  </si>
  <si>
    <t>Servidor público o contratista asignado
Director (a) de Nuevas Creaciones
Coordinador (a) Grupo de Via  Administrativa
Delegado para la Propiedad Industrial
Superintendente de Industria y Comercio</t>
  </si>
  <si>
    <t>Requerimiento de examen de forma
Requerimiento por artículo 45
Resoluciones (Concesión, Concesión parcial, Negación, Resuelve Recurso)
(Ver otras salidas Procedimiento PI02-P01)</t>
  </si>
  <si>
    <t xml:space="preserve">GD01-Gestión documental
GJ06 - NOTIFICACIONES
Sistema de Infromación de Propiedad Industrial- SIPI
</t>
  </si>
  <si>
    <t>Solicitantes, Empresarios, Inventores, Academia, Centros de investigación y desarrollo, Agentes de patentes, Abogados, Apoderados y Representantes legales.</t>
  </si>
  <si>
    <t>Tramitar la solicitud de diseño industrial desde su radicación hasta el momento de la decisión definitiva. Admisión/ examen de forma/ publicación/ examen de fondo/ notificación /recurso/ certificado y comunicar al usuario externo bajo los parámetros señalados por la normativa vigente. De conformidad con lo establecido en el procedimiento Registro de Diseño Industrial- PI02-P03</t>
  </si>
  <si>
    <t xml:space="preserve">Servidor público o contratista asignado
Director (a) de Nuevas Creaciones
Coordinador (a) Grupo de Via  Administrativa
Delegado para la Propiedad Industrial
</t>
  </si>
  <si>
    <t>Requerimiento examen de forma
Resoluciones (Concesión,  Negación, Resuelve Recurso)
(Ver otras salidas Procedimiento PI02-P03)</t>
  </si>
  <si>
    <t>Solicitantes, Empresarios, Diseñadores, Academia, Centros de investigación y desarrollo, Agentes de patentes, Abogados, Apoderados y Representantes legales.</t>
  </si>
  <si>
    <t>Tramitar la solicitud de registro de esquema de trazado desde su radicación hasta el momento de la decisión definitiva. Admisión/ examen de forma/ publicación/ examen de fondo/ notificación /recurso/ certificado y comunicar al usuario externo bajo los parámetros señalados por la normativa vigente. De conformidad con lo establecido en el procedimiento Registro de esquema de trazado de circuitos integrados- PI02-P04</t>
  </si>
  <si>
    <t>Servidor público o contratista asignado
Director (a) de Nuevas Creaciones
Coordinador (a) Grupo de Via  Administrativa
Delegado para la Propiedad Industrial</t>
  </si>
  <si>
    <t>Requerimiento examen de registrabilidad
Resoluciones (Registro, Negación, Resuelve, Recurso)
(Ver otras salidas Procedimiento PI02-P04)</t>
  </si>
  <si>
    <t xml:space="preserve"> Solicitantes,Empresarios, Inventores, Academia, Centros de investigación y desarrollo, Agentes de patentes, Abogados, Apoderados y Representantes legales.</t>
  </si>
  <si>
    <t>Solicitud, sistemas de información  y normatividad vigente.</t>
  </si>
  <si>
    <t>Tramitar la inscripción de afectaciones en el registro de propiedad industrial. Admisión/ examen /notificación /recurso de una patente, de un modelo de utilidad, de un registro de diseño o de un esquema de trazado y modificación de reivindicaciones de las patentes  bajo los parámetros señalados por la normativa vigente.De conformidad con lo establecido en el Procedimiento Concesión de Patente de Invención o Modelo de Utilidad - PI02-P01, el Procedimiento Registro de Diseño Industrial - PI02-P03, y el Procedimiento Registro Esquema de Trazado - PI03-PI04</t>
  </si>
  <si>
    <t>Servidor público o contratista asignado
Director (a) de Nuevas Creaciones
Coordinador Grupo de Via
Delegado para la Propiedad Industrial
Superintendente de Industria y Comercio</t>
  </si>
  <si>
    <t>Actos administrativos en el registro de una nueva creación, Negación, Recurso.</t>
  </si>
  <si>
    <t>SC03 Gestión Ambiental</t>
  </si>
  <si>
    <t>Lineamientos y metodologías de gestión Ambiental</t>
  </si>
  <si>
    <t>Participar en actividades definidas en los programas de Gestión Ambiental</t>
  </si>
  <si>
    <t>Líder de proceso y su equipo de trabajo</t>
  </si>
  <si>
    <t>Prácticas y controles ambientales</t>
  </si>
  <si>
    <t xml:space="preserve">Todos los procesos
Servidores públicos y contratistas de la SIC
Representante de la Dirección para el Sistema de Gestión Ambiental </t>
  </si>
  <si>
    <t>Partes interesadas (Grupos de Valor)</t>
  </si>
  <si>
    <t>SC04 Seguridad y Salud en el Trabajo</t>
  </si>
  <si>
    <t>Lineamientos y metodologías de gestión en Seguridad y Salud en el Trabajo</t>
  </si>
  <si>
    <t>Participar en las actividades definidas en los programas de Seguridad y Salud en el Trabajo</t>
  </si>
  <si>
    <t>Prácticas y controles en Seguridad y Salud en el Trabajo</t>
  </si>
  <si>
    <t>Todos los procesos
Servidores públicos y contratistas de la SIC
Representante de la Dirección para el Sistema de Gestión de Seguridad y Salud en el Trabajo</t>
  </si>
  <si>
    <t>SC05 Gestión de la Seguridad de la Información</t>
  </si>
  <si>
    <t>Lineamientos y metodologías de gestión de la Seguridad de la Información</t>
  </si>
  <si>
    <t>Cumplir los lineamientos y metodologías de gestión de la Seguridad de la Información</t>
  </si>
  <si>
    <t>Prácticas y controles en Seguridad de la Información</t>
  </si>
  <si>
    <t>Todos los procesos
Servidores públicos y contratistas de la SIC
Representante de la Dirección para el Sistema de Gestión de Seguridad de la Información</t>
  </si>
  <si>
    <t xml:space="preserve"> Información de cumplimiento de actividades establecidas en Planes, Programas y Proyectos.</t>
  </si>
  <si>
    <t>Reportar información de las actividades realizadas por el líder de proceso y su equipo de trabajo a la Oficina Asesora de Planeación con la periodicidad requerida: Reporte de cumplimiento de actividades del Plan Estratégico Sectorial, Plan Estratégico Institucional, Proyecto de Inversión, Plan Anual de Adquisiciones, Plan de Acción, Planes de Mejoramiento, Mapa de Riesgos, Indicadores, Encuestas y otros mecanismos de retroalimentación de los grupos de valor</t>
  </si>
  <si>
    <t>Seguimiento</t>
  </si>
  <si>
    <t>CI02 Seguimiento Sistema Integral de Gestión Institucional
DE02 Revisión Estratégica</t>
  </si>
  <si>
    <t>Realizar Comité de Gestión, verificar cumplimiento y establecer acciones</t>
  </si>
  <si>
    <t>Establecer acciones correctivas y preventivas (de ser necesario)</t>
  </si>
  <si>
    <t>CI01 Asesoría y Evaluación Independiente
CI02 Seguimiento Sistema Integral de Gestión Institucional</t>
  </si>
  <si>
    <t>Entes de Control</t>
  </si>
  <si>
    <t>Comunicación fechas de auditoria interna, programación auditorias del SIGI</t>
  </si>
  <si>
    <t>Atender la auditoria y entregar la información necesaria</t>
  </si>
  <si>
    <t>Comunicación fechas de auditoria externa</t>
  </si>
  <si>
    <t>Entregar la información necesaria para que los entes de control realicen las auditorias que corresponda</t>
  </si>
  <si>
    <t>CI02 Seguimiento Sistema Integral de Gestión Institucional
DE02 Revisión Estratégica</t>
  </si>
  <si>
    <t>Recopilar información de la vigencia y entregarla a la Oficina Asesora de Planeación para que consolide informe de Revisión por la Dirección  e Información para el ejercicio de Rendición de Cuentas</t>
  </si>
  <si>
    <t>Información para Revisión por la Dirección e información para el ejercicio de Rendición de Cuentas</t>
  </si>
  <si>
    <t>Establecer acciones correctivas y preventivas</t>
  </si>
  <si>
    <t xml:space="preserve">Diligenciar el Plan de Mejoramiento con las acciones correctivas y preventivas.
Entregar periódicamente reporte de cumplimiento del Plan de Mejoramiento </t>
  </si>
  <si>
    <t>Plan de Mejoramiento</t>
  </si>
  <si>
    <t>TRÁMITES Y OPAS</t>
  </si>
  <si>
    <t>Concesión título de patente de invención</t>
  </si>
  <si>
    <t>Registro de esquema de trazado de circuitos integrados</t>
  </si>
  <si>
    <t>Consulta de patentes nacionales</t>
  </si>
  <si>
    <t>Registro de diseño industrial</t>
  </si>
  <si>
    <t>Concesión título de patente de modelo de utilidad</t>
  </si>
  <si>
    <t>Presentación de solicitud de Patente en los países miembros del tratado de cooperación en materia de patentes - PCT -</t>
  </si>
  <si>
    <t>HOJA DE VIDA INDICADOR</t>
  </si>
  <si>
    <t>IDENTIFICACIÓN DEL INDICADOR</t>
  </si>
  <si>
    <t>Dependencia</t>
  </si>
  <si>
    <t>6.2. Dirección de Nuevas Creaciones </t>
  </si>
  <si>
    <t>Proceso</t>
  </si>
  <si>
    <t>Macroproceso</t>
  </si>
  <si>
    <t>Lider de proceso</t>
  </si>
  <si>
    <t>Responsable de la medición</t>
  </si>
  <si>
    <t>Director(a) de Nuevas Creaciones</t>
  </si>
  <si>
    <t>Nombre del Indicador</t>
  </si>
  <si>
    <t>Tipo de indicador</t>
  </si>
  <si>
    <t>Tipo de registro</t>
  </si>
  <si>
    <t>No acumulado</t>
  </si>
  <si>
    <t>Objetivo del Indicador</t>
  </si>
  <si>
    <t>Calcular el porcentaje de eficacia en la entrega de productos programados en el periodo evaluado, para establecer el grado de cumplimiento de las metas definidas en la dirección y tomar decisiones de ajuste, corrección o mejora según corresponda, con el fin de lograr el cumplimiento en el desarrollo de las actividades de decisión sobre la concesión o no del derecho de patente o registro al usuario interesado.</t>
  </si>
  <si>
    <t>Descripción del indicador</t>
  </si>
  <si>
    <t>Objetivo del Proceso</t>
  </si>
  <si>
    <t>Formula del Indicador</t>
  </si>
  <si>
    <t>Nombre de la Variable</t>
  </si>
  <si>
    <t>Descripción de la Variable</t>
  </si>
  <si>
    <t>Unidad de Medida</t>
  </si>
  <si>
    <t>Fuente de Información</t>
  </si>
  <si>
    <t>([Productos Entregados Nuevas Creaciones]/[Productos programados Nuevas Creaciones])*100</t>
  </si>
  <si>
    <t xml:space="preserve">Productos Entregados </t>
  </si>
  <si>
    <t>Númerica</t>
  </si>
  <si>
    <t>Sistema de Información -SIPI, Tableau &gt; Gestión funcionarios de nuevas creaciones</t>
  </si>
  <si>
    <t>Productos Programados</t>
  </si>
  <si>
    <t xml:space="preserve">Corresponde a la sumatoria de los productos que se programan para cada examinador (funcionarios/contratistas) en el periodo evaluado. NOTA: Los productos corresponden a Requerimientos por Artículo 45, Decisiones, Recursos y Consejos de Estado). </t>
  </si>
  <si>
    <t>Periodicidad</t>
  </si>
  <si>
    <t>Mensual</t>
  </si>
  <si>
    <t>Bimestral</t>
  </si>
  <si>
    <t xml:space="preserve">Trimestral </t>
  </si>
  <si>
    <t>Semestral</t>
  </si>
  <si>
    <t>Tendencia</t>
  </si>
  <si>
    <t>Creciente</t>
  </si>
  <si>
    <t>Decreciente</t>
  </si>
  <si>
    <t>Constante</t>
  </si>
  <si>
    <t>META</t>
  </si>
  <si>
    <t>93% (Excepto para los meses de Enero - Abril - Diciembre 80%)</t>
  </si>
  <si>
    <t>Línea Base</t>
  </si>
  <si>
    <t>Fuente Información de Línea Base</t>
  </si>
  <si>
    <t>SIPI - Tableau - Power BI &gt; Gestión funcionarios de nuevas creaciones</t>
  </si>
  <si>
    <t>Calcula el nivel de satisfacción de los usuarios para establecer el grado de efectividad en la prestación del servicio frente a los tramites de nuevas creaciones e identificar si existen oportunidades de mejoras, que lleven a aumentar aún más la percepción favorable de los servicios relacionados con la concesión de nuevas creaciones.</t>
  </si>
  <si>
    <t>Para el cálculo de este indicador se contemplan las siguientes 5 dimensiones de calidad: 1) Capacidad de respuesta: Mide la rapidez y agilidad en la prestación del servicio. Mide entonces el deseo de ayudar y satisfacer las necesidades de los usuarios de forma rápida y eficiente, es decir la prestación del servicio de forma ágil. 2) Elementos tangibles: Mide la apariencia de las instalaciones, equipos, empleados y materiales de comunicación. 3) Empatía: Mide la atención esmerada e individualizada por parte de los funcionarios, para entender la necesidad del usuario. 4) Fiabilidad: Mide la habilidad para prestar el servicio prometido sin errores, es decir la obtención del servicio mediante un proceso correcto que cumpla las expectativas para el que fue diseñado. 5) Seguridad: Mide el conocimiento y profesionalismo de los funcionarios y capacidad para inspirar confianza y seguridad a la gestión y a la ética, veracidad y confianza en el servicio que se realiza. En las etapas de Examen de forma, Examen de fondo y Decisión, en los trámites de Patentes de Invención, Modelos de Utilidad, Esquemas de Trazados de Circuitos integrados y Diseños industriales. Cada uno de estos aspectos será medido a través de unas preguntas con una escala de valoración, para finalmente obtener una calificación por cada aspecto, que debe ser multiplica por un ponderador que al sumar los resultados da una nota final. Ver cuadro anexo de cálculo.</t>
  </si>
  <si>
    <t>El dato es único tomado de la estadística que arroja la aplicación experiencia SIC y contrastado con la meta definida anualmente.</t>
  </si>
  <si>
    <t>Porcentaje de Satisfaccion</t>
  </si>
  <si>
    <t>Corresponde al nivel de satisfaccion del usuario frente a los tramites mediante una encuesta</t>
  </si>
  <si>
    <t>Porcentaje</t>
  </si>
  <si>
    <t>Experiencia SIC</t>
  </si>
  <si>
    <t>Anual</t>
  </si>
  <si>
    <t>X</t>
  </si>
  <si>
    <r>
      <rPr>
        <sz val="14"/>
        <color rgb="FF000000"/>
        <rFont val="Arial"/>
        <family val="2"/>
      </rPr>
      <t>Resultados de la encuesta</t>
    </r>
    <r>
      <rPr>
        <b/>
        <sz val="14"/>
        <color rgb="FFFF0000"/>
        <rFont val="Arial"/>
        <family val="2"/>
      </rPr>
      <t xml:space="preserve"> </t>
    </r>
    <r>
      <rPr>
        <sz val="14"/>
        <color rgb="FF000000"/>
        <rFont val="Arial"/>
        <family val="2"/>
      </rPr>
      <t>2023</t>
    </r>
  </si>
  <si>
    <t xml:space="preserve">Acumulado </t>
  </si>
  <si>
    <t>Medir el nivel de eficiencia en el trámite de las solicitudes de patente de invención, decididas y aprobadas por la Dirección de Nuevas Creaciones en un tiempo máximo de 36 meses contados a partir de la fecha de la presentación de la solicitud. Lo anterior con el fin de establecer las causales que pueden llevar a demoras en el trámite e identificar acciones de mejoras que reduzcan el tiempo requerido para contar con una decisión sobre la protección o no de las nuevas creaciones.</t>
  </si>
  <si>
    <t>Para el cálculo de este indicador se deben excluir:  Las solicitudes divisionales, aquellas que han pasado por una etapa de recurso, se han revocado la decisión y han vuelto a estudio.</t>
  </si>
  <si>
    <t>ok</t>
  </si>
  <si>
    <t>(Solicitudes de patentes de invención decididas  en un tiempo máximo de 36 meses/Solicitudes de Patentes de Invención Decididas) *100</t>
  </si>
  <si>
    <t>Solicitudes de patentes de invención decididas  en un tiempo máximo de 36 meses</t>
  </si>
  <si>
    <t>Corresponde a todas las solicitudes de patentes de invención que en el periodo evaluado (enero a mes de reporte del año evaluado) se hayan decidido y aprobado por la Dirección de Nuevas Creaciones en un tiempo máximo de 36 meses, contados a partir de la fecha de presentación</t>
  </si>
  <si>
    <t>Sistema de Información -SIPI, Tableau &gt; Dirección de Nuevas creaciones &gt; plan_patentes-decididas &gt; Solicitudes de Patentes de invención, tramitadas para decisión final</t>
  </si>
  <si>
    <t>Solicitudes de Patentes de Invención Decididas</t>
  </si>
  <si>
    <t>Corresponde a todas las Solicitudes de Patentes de Invención que en el periodo evaluado (enero a mes de reporte del año evaluado) se hayan decidido y aprobado por la Dirección de Nuevas Creaciones.</t>
  </si>
  <si>
    <t>76% (Excepto los meses de Enero, Abril 67% y Diciembre 50%)</t>
  </si>
  <si>
    <t>SIPI - Tableau - Power BI  &gt; Dirección de Nuevas creaciones &gt; plan_patentes-decididas &gt; Solicitudes de Patentes de invención, tramitadas para decisión final</t>
  </si>
  <si>
    <t>Nota: Se deja la meta para el 2024 en 76%  excepto para los meses de enero y abril y sera del 67% debido a que en dichos meses se adelantara el proceso de contratacion y en diciembre no se contara con examinadores contratistas, por lo que la meta sera de 50%.</t>
  </si>
  <si>
    <t>SEGÚN MEDICIÓN:</t>
  </si>
  <si>
    <t>PROCESOS</t>
  </si>
  <si>
    <t>MACROPROCESOS</t>
  </si>
  <si>
    <t>Líder del Proceso</t>
  </si>
  <si>
    <t>1. DESPACHO DEL SUPERINTENDENTE </t>
  </si>
  <si>
    <t>1. Cuantitativo</t>
  </si>
  <si>
    <t>Formulación Estratégica</t>
  </si>
  <si>
    <t>Dirección Estratégica</t>
  </si>
  <si>
    <t>Estratégico</t>
  </si>
  <si>
    <t xml:space="preserve">Jefe de Oficina Asesora de Planeación </t>
  </si>
  <si>
    <t>1.1. Oficina de Control Interno </t>
  </si>
  <si>
    <t>2. Cualitativo</t>
  </si>
  <si>
    <t>Revisión Estratégica</t>
  </si>
  <si>
    <t>1.2. Oficina de Tecnología e Informática </t>
  </si>
  <si>
    <t>SEGÚN NIVEL DE INTERVENCIÓN:</t>
  </si>
  <si>
    <t>Elaboración de Estudios y Análisis  Económicos</t>
  </si>
  <si>
    <t>Coordinador Grupo de Estudios Económicos</t>
  </si>
  <si>
    <t>1.2.1. Grupo de Trabajo de Servicios Tecnológicos</t>
  </si>
  <si>
    <t>1. Impacto</t>
  </si>
  <si>
    <t>Atención al Ciudadano</t>
  </si>
  <si>
    <t>Servicios al Consumidor y Apoyo Empresarial</t>
  </si>
  <si>
    <t>Coordinador Grupo de Atención al Ciudadano</t>
  </si>
  <si>
    <t>1.2.2. Grupo de Trabajo Gestión de Información y Proyectos Informaticos</t>
  </si>
  <si>
    <t>2. Resultado</t>
  </si>
  <si>
    <t>Formación</t>
  </si>
  <si>
    <t>Coordinador Grupo de Formación</t>
  </si>
  <si>
    <r>
      <t>1.2.3. Grupo de Trabajo Sistemas de Información  </t>
    </r>
    <r>
      <rPr>
        <sz val="9"/>
        <color indexed="23"/>
        <rFont val="Arial Narrow"/>
        <family val="2"/>
      </rPr>
      <t>    </t>
    </r>
  </si>
  <si>
    <t>3. Producto</t>
  </si>
  <si>
    <t>Comunicaciones</t>
  </si>
  <si>
    <t>Coordinador Grupo de Comunicaciones</t>
  </si>
  <si>
    <t>1.2.4. Grupo de Trabajo de Informática Forense y Seguridad Digital</t>
  </si>
  <si>
    <t>4. Proceso</t>
  </si>
  <si>
    <t xml:space="preserve">Petición de Información </t>
  </si>
  <si>
    <t>1.3. Oficina de Servicios al Consumidor y de Apoyo Empresarial </t>
  </si>
  <si>
    <t>5. Insumo</t>
  </si>
  <si>
    <t>Formulación Sistema Integral de Gestión</t>
  </si>
  <si>
    <t>Sistema Integral de Gestión</t>
  </si>
  <si>
    <t>1.3.1. Grupo de Atención al Ciudadano</t>
  </si>
  <si>
    <t>DE JERARQUÍA:</t>
  </si>
  <si>
    <t>Sistema de Gestión Ambiental</t>
  </si>
  <si>
    <t xml:space="preserve">Director Administrativo </t>
  </si>
  <si>
    <t>1.3.2. Grupo de Formación</t>
  </si>
  <si>
    <t>1. Gestión</t>
  </si>
  <si>
    <t>Seguridad y Salud en el Trabajo</t>
  </si>
  <si>
    <t>Coordinador Grupo de Desarrollo de Talento Humano</t>
  </si>
  <si>
    <t>1.3.3. Grupo de Comunicación</t>
  </si>
  <si>
    <t>2. Estratégicos</t>
  </si>
  <si>
    <t>Gestión de la Seguridad de la Información</t>
  </si>
  <si>
    <t xml:space="preserve">Jefe de la Oficina de Tecnología de la Información </t>
  </si>
  <si>
    <t>1.4. Oficina Asesora Jurídica </t>
  </si>
  <si>
    <t>DE CALIDAD:</t>
  </si>
  <si>
    <t>Vigilancia y Control - Libre Competencia</t>
  </si>
  <si>
    <t xml:space="preserve">Vigilancia Normas de Libre Competencia </t>
  </si>
  <si>
    <t>Misional</t>
  </si>
  <si>
    <t xml:space="preserve">Delegado para la Protección de la Competencia </t>
  </si>
  <si>
    <t>1.4.1. Grupo de Trabajo Cobro Coactivo</t>
  </si>
  <si>
    <t>1. Eficacia</t>
  </si>
  <si>
    <t>Tramites Administrativos- Libre Competencia</t>
  </si>
  <si>
    <t>1.4.2. Gestión de Trabajo Gestión Judicial</t>
  </si>
  <si>
    <t>2. Eficiencia</t>
  </si>
  <si>
    <t>Vigilancia y Control- Camaras de Comercio</t>
  </si>
  <si>
    <t>Vigilancia Cámaras de Comercio</t>
  </si>
  <si>
    <t>Director de Cámaras de Comercio</t>
  </si>
  <si>
    <t>1.4.3. Grupo de Trabajo de Regulación</t>
  </si>
  <si>
    <t xml:space="preserve">3. Efectividad </t>
  </si>
  <si>
    <t>Trámites Administrativos- Cámaras de Comercio</t>
  </si>
  <si>
    <t>Director  de Cámaras de Comercio</t>
  </si>
  <si>
    <t>1.5. Oficina Asesora de Planeación </t>
  </si>
  <si>
    <t>Tramites Administrativos - Protección del Consumidor</t>
  </si>
  <si>
    <t xml:space="preserve">Vigilancia Administrativa Protección del Consumidor </t>
  </si>
  <si>
    <t>Director de Investigaciones Protección al Consumidor</t>
  </si>
  <si>
    <t>1.5.1. Grupo de Trabajo de Estudios Económicos</t>
  </si>
  <si>
    <t>Proteccion de Usuarios de Servicios de Comunicaciones </t>
  </si>
  <si>
    <t>Director Investigaciones para la protección de usuarios de servicios de comunicaciones</t>
  </si>
  <si>
    <t>1.5.2. Grupo de Trabajo de Asuntos Internacionales</t>
  </si>
  <si>
    <t>Trámites Administrativos Reglamentos Técnicos y Metrología Legal</t>
  </si>
  <si>
    <t xml:space="preserve">Vigilancia de Reglamentos Técnicos y Metrología Legal </t>
  </si>
  <si>
    <t>Director de Investigaciones para el Control y Verificación de Reglamentos Técnicos y Metrología Legal</t>
  </si>
  <si>
    <t>2. DESPACHO DEL SUPERINTENDENTE DELEGADO PARA LA PROTECCIÓN DE LA COMPETENCIA </t>
  </si>
  <si>
    <t>Vigilancia y Control de Reglamentos Técnicos, Metrología Legal y Precios</t>
  </si>
  <si>
    <t>2.1. Dirección de Cámaras de Comercio </t>
  </si>
  <si>
    <t>Calibracion de Masa y Volumen</t>
  </si>
  <si>
    <t>3. DESPACHO DEL SUPERINTENDENTE DELEGADO PARA LA PROTECCIÓN DEL CONSUMIDOR </t>
  </si>
  <si>
    <t>Trámites Jurisdiccionales - Protección al Consumidor y Competencia Desleal e Infracción a los Derechos de Propiedad Industrial</t>
  </si>
  <si>
    <t>Asuntos Jurisdiccionales - Protección del Consumidor y Competencia Desleal</t>
  </si>
  <si>
    <t>Delegado para Asuntos Jurisdiccionales</t>
  </si>
  <si>
    <t>Grupo de trabajo de Apoyo a la Red Nacional de Protección al Consumidor</t>
  </si>
  <si>
    <t>Difusión y Apoyo -RNCP</t>
  </si>
  <si>
    <t>Difusión, apoyo y atención a consumidores y miembros de la RNPC</t>
  </si>
  <si>
    <t>Coordinador del Grupo de Trabajo de Apoyo de la Red Nacional de Protección al Consumidor (RNPC)</t>
  </si>
  <si>
    <t>3.1. Dirección de Investigaciones de Protección al Consumidor </t>
  </si>
  <si>
    <t>Atención Consumidor -RNCP</t>
  </si>
  <si>
    <t>3.2. Dirección de Investigaciones de Protección de Usuarios de Servicios de Comunicaciones </t>
  </si>
  <si>
    <t>Trámites Administrativos Protección de Datos Personales</t>
  </si>
  <si>
    <t xml:space="preserve">Vigilancia Protección de Datos Personales </t>
  </si>
  <si>
    <t xml:space="preserve">Director Investigación de protección de datos personales </t>
  </si>
  <si>
    <t>4. DESPACHO DEL SUPERINTENDENTE DELEGADO PARA EL CONTROL Y VERIFICACIÓN DE REGLAMENTOS TÉCNICOS Y METROLOGÍA LEGAL </t>
  </si>
  <si>
    <t>Registro y Depósito de Signos Distintivos</t>
  </si>
  <si>
    <t xml:space="preserve">Administración Sistema Nacional de Propiedad Industrial </t>
  </si>
  <si>
    <t>Director de Signos Distintivos</t>
  </si>
  <si>
    <t>4.1. Dirección de Investigaciones para el Control y Verificación de Reglamentos Técnicos y Metrología Legal. </t>
  </si>
  <si>
    <t>Director de Nuevas Creaciones</t>
  </si>
  <si>
    <t>5. DESPACHO DEL SUPERINTENDENTE DELEGADO PARA LA PROTECCIÓN DE DATOS PERSONALES </t>
  </si>
  <si>
    <t>Transferencia de Información Tecnológica Basada en Patentes</t>
  </si>
  <si>
    <t>Coordinador Grupo de Trabajo de Centro de Información Tecnológica y Apoyo a la Gestión de la Propiedad Industrial (CIGEPI)</t>
  </si>
  <si>
    <t>5.1. Dirección de Investigación de Protección de Datos Personales </t>
  </si>
  <si>
    <t>Administración, Gestión y Desarrollo del Talento Humano </t>
  </si>
  <si>
    <t>Gestión del Talento Humano</t>
  </si>
  <si>
    <t xml:space="preserve">Apoyo </t>
  </si>
  <si>
    <t xml:space="preserve">Despacho de Secretaría General </t>
  </si>
  <si>
    <t>6. DESPACHO DEL SUPERINTENDENTE DELEGADO PARA LA PROPIEDAD INDUSTRIAL </t>
  </si>
  <si>
    <t>Control Disciplinario Interno</t>
  </si>
  <si>
    <t>Coordinador Grupo de Control Disciplinario Interno</t>
  </si>
  <si>
    <t>6.1. Dirección de Signos Distintivos </t>
  </si>
  <si>
    <t>Gestión Documental</t>
  </si>
  <si>
    <t>Contratación</t>
  </si>
  <si>
    <t>Gestión Administrativa</t>
  </si>
  <si>
    <t>7. DESPACHO DEL SUPERINTENDENTE DELEGADO PARA ASUNTOS JURISDICCIONALES </t>
  </si>
  <si>
    <t>Inventarios</t>
  </si>
  <si>
    <t>8. SECRETARÍA GENERAL. </t>
  </si>
  <si>
    <t>Servicios Administrativos</t>
  </si>
  <si>
    <t>Grupo de Trabajo de Administración de Personal</t>
  </si>
  <si>
    <t>Contable</t>
  </si>
  <si>
    <t>Gestión Financiera</t>
  </si>
  <si>
    <t>Director Financiero</t>
  </si>
  <si>
    <t>Grupo de Trabajo de Desarrollo del Talento Humano</t>
  </si>
  <si>
    <t>Presupuestal</t>
  </si>
  <si>
    <t>Grupo de Trabajo de Control Disciplinario Interno</t>
  </si>
  <si>
    <t>Tesoreria</t>
  </si>
  <si>
    <t>8.1. Dirección Financiera </t>
  </si>
  <si>
    <t>Cobro Coactivo</t>
  </si>
  <si>
    <t>Gestión Jurídica</t>
  </si>
  <si>
    <t xml:space="preserve">Jefe Oficina Asesora Jurídica </t>
  </si>
  <si>
    <t>8.2. Dirección Administrativa </t>
  </si>
  <si>
    <t>Gestión Judicial</t>
  </si>
  <si>
    <t>8.2.1. Grupo de Trabajo de Notificaciones y Certificaciones</t>
  </si>
  <si>
    <t>Regulación Jurídica</t>
  </si>
  <si>
    <t>8.2.2. Grupo de Trabajo  Contratación</t>
  </si>
  <si>
    <t>Notificaciones</t>
  </si>
  <si>
    <t>8.2.3. Grupo de Trabajo de Gestión Documental y Recursos Fisicos</t>
  </si>
  <si>
    <t>Administración Infraestructura Tecnológica</t>
  </si>
  <si>
    <t>Gestión Tecnologías de la Información</t>
  </si>
  <si>
    <t>Jefe Oficina de Tecnología e Informática</t>
  </si>
  <si>
    <t>Administración Sistemas de Información y Proyectos Informáticos</t>
  </si>
  <si>
    <t>Informática Forense</t>
  </si>
  <si>
    <t>Asesoría y Evaluación Independiente</t>
  </si>
  <si>
    <t xml:space="preserve">Seguimiento a la Gestión Institucional </t>
  </si>
  <si>
    <t>Seguimiento Evaluación y Control</t>
  </si>
  <si>
    <t>Jefe Oficina de Control Interno</t>
  </si>
  <si>
    <t>Seguimiento Sistema Integral de Gestión Institucional</t>
  </si>
  <si>
    <t>Autorización integraciones empresariales-notificación</t>
  </si>
  <si>
    <t>Denuncias por presunto incumplimiento a las normas que regulan las cámaras de comercio</t>
  </si>
  <si>
    <t>SICFacilita</t>
  </si>
  <si>
    <t>Denuncias por presunta violación a las normas en materia de protección de la competencia</t>
  </si>
  <si>
    <t>Renovación del registro de marca, lema comercial y autorización de uso de denominación de origen</t>
  </si>
  <si>
    <t>Denuncia y/o queja por posible(s) infracción(es) a las normas de protección al consumidor</t>
  </si>
  <si>
    <t>Consulta de Productores e Importadores, y Prestadores de Servicios</t>
  </si>
  <si>
    <t>Registro de Esquema de trazado y circuitos integrados</t>
  </si>
  <si>
    <t>Declaración de protección de denominación de origen</t>
  </si>
  <si>
    <t>Denuncia por presunta violación a las disposiciones legales relacionadas con habeas data y el manejo de la información contenida en bases de datos personales</t>
  </si>
  <si>
    <t>Reconocimiento del certificado de conformidad de producto o servicio</t>
  </si>
  <si>
    <t>Cancelación de un registro de marca, lema comercial o de autorización de uso de denominación de origen</t>
  </si>
  <si>
    <t>Registro de marca de productos y servicios y lema comercial</t>
  </si>
  <si>
    <t>Consulta de invenciones en dominio público</t>
  </si>
  <si>
    <t>Autorización para la importación de productos de uso directo y exclusivo del importador</t>
  </si>
  <si>
    <t>Registro de productores e importadores de productos sometidos al cumplimiento de reglamentos técnicos</t>
  </si>
  <si>
    <t>Depósito de nombre o enseña comercial</t>
  </si>
  <si>
    <t>Recurso de apelación y de queja contra actos expedidos por las Cámaras de Comercio</t>
  </si>
  <si>
    <t>Denuncias por posibles violaciones a las normas de protección al usuario y/o suscriptor de servicios de comunicaciones, exceptuando televisión y radiodifusión sonora</t>
  </si>
  <si>
    <t>Autorización Integraciones Empresariales-preevaluación</t>
  </si>
  <si>
    <t>Inscripción al registro de propiedad industrial</t>
  </si>
  <si>
    <t>Creación cámara de comercio</t>
  </si>
  <si>
    <t>Denuncias contra personas que presuntamente ejercen el comercio sin estar inscritos en el registro mercantil</t>
  </si>
  <si>
    <t>Para el calculo de este indicador es necesario: 1) Realizar la sumatoria de productos que los examinadores (funcionarios/contratistas) entregan en el periodo evaluado . Esta información es recopilada del sistema SIPI  mediante un informe en el sistema de reportes Tableau . 2) Realizar la sumatoria de productos programados para los examinadores (funcionarios/contratistas) en el periodo evaluado. Esta información la suministra cada Coordinador(a) de grupo, teniendo en cuenta novedades como: Vacaciones, incapacidades, comisiones, y otras que afecten el número de productos programados. 3) Dividir la sumatoria de productos entregados en la sumatoria de los productos programados y determinar el porcentaje de cumplimiento de entregas. NOTA: Los productos corresponden a Requerimientos por Artículo 45, Decisiones, Recursos y Consejos de Estado.</t>
  </si>
  <si>
    <r>
      <rPr>
        <sz val="11"/>
        <color rgb="FF000000"/>
        <rFont val="Arial"/>
        <family val="2"/>
      </rPr>
      <t>Corresponde a la sumatoria de los productos que los examinadores (funcionarios/contratistas) entregan en el periodo evaluado</t>
    </r>
    <r>
      <rPr>
        <sz val="11"/>
        <color rgb="FF000000"/>
        <rFont val="Arial"/>
        <family val="2"/>
      </rPr>
      <t xml:space="preserve">. NOTA: Los productos corresponden a Requerimientos por Artículo 45, Decisiones, Recursos y Consejos de Estado). </t>
    </r>
  </si>
  <si>
    <r>
      <rPr>
        <b/>
        <sz val="14"/>
        <rFont val="Arial"/>
        <family val="2"/>
      </rPr>
      <t>90%</t>
    </r>
    <r>
      <rPr>
        <sz val="14"/>
        <rFont val="Arial"/>
        <family val="2"/>
      </rPr>
      <t xml:space="preserve">
</t>
    </r>
    <r>
      <rPr>
        <sz val="8"/>
        <rFont val="Arial"/>
        <family val="2"/>
      </rPr>
      <t>*Nota: Se disminuye la metas de acuerdo al cambio que se vio reflejado para el año 2023 en  la medicion de la encuesta</t>
    </r>
  </si>
  <si>
    <t>VERSIÓN:   7</t>
  </si>
  <si>
    <t>FECHA: 2024-04-01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</si>
</sst>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x14ac:knownFonts="1">
    <font>
      <sz val="11"/>
      <color theme="1"/>
      <name val="Calibri"/>
      <family val="2"/>
      <scheme val="minor"/>
    </font>
    <font>
      <b/>
      <sz val="11"/>
      <color theme="1"/>
      <name val="Calibri"/>
      <family val="2"/>
      <scheme val="minor"/>
    </font>
    <font>
      <b/>
      <sz val="18"/>
      <color rgb="FF2D3B89"/>
      <name val="Arial Black"/>
      <family val="2"/>
    </font>
    <font>
      <b/>
      <sz val="11"/>
      <color theme="0"/>
      <name val="Arial Black"/>
      <family val="2"/>
    </font>
    <font>
      <sz val="11"/>
      <color theme="1"/>
      <name val="Arial Black"/>
      <family val="2"/>
    </font>
    <font>
      <b/>
      <sz val="11"/>
      <color theme="1"/>
      <name val="Arial Black"/>
      <family val="2"/>
    </font>
    <font>
      <b/>
      <sz val="9"/>
      <color theme="0"/>
      <name val="Arial Black"/>
      <family val="2"/>
    </font>
    <font>
      <b/>
      <sz val="10"/>
      <color theme="0"/>
      <name val="Arial Black"/>
      <family val="2"/>
    </font>
    <font>
      <sz val="9"/>
      <color theme="0"/>
      <name val="Arial Black"/>
      <family val="2"/>
    </font>
    <font>
      <u/>
      <sz val="11"/>
      <color theme="10"/>
      <name val="Calibri"/>
      <family val="2"/>
      <scheme val="minor"/>
    </font>
    <font>
      <sz val="11"/>
      <color theme="1"/>
      <name val="Arial"/>
      <family val="2"/>
    </font>
    <font>
      <sz val="14"/>
      <color theme="1"/>
      <name val="Arial"/>
      <family val="2"/>
    </font>
    <font>
      <b/>
      <sz val="14"/>
      <color theme="1"/>
      <name val="Arial"/>
      <family val="2"/>
    </font>
    <font>
      <sz val="12"/>
      <color theme="1"/>
      <name val="Arial"/>
      <family val="2"/>
    </font>
    <font>
      <sz val="14"/>
      <name val="Arial"/>
      <family val="2"/>
    </font>
    <font>
      <b/>
      <sz val="16"/>
      <color rgb="FF2D3B89"/>
      <name val="Arial"/>
      <family val="2"/>
    </font>
    <font>
      <sz val="10"/>
      <name val="Arial"/>
      <family val="2"/>
    </font>
    <font>
      <b/>
      <sz val="9"/>
      <name val="Arial Narrow"/>
      <family val="2"/>
    </font>
    <font>
      <sz val="9"/>
      <name val="Arial Narrow"/>
      <family val="2"/>
    </font>
    <font>
      <sz val="9"/>
      <color indexed="23"/>
      <name val="Arial Narrow"/>
      <family val="2"/>
    </font>
    <font>
      <sz val="12"/>
      <color rgb="FFFF0000"/>
      <name val="Arial"/>
      <family val="2"/>
    </font>
    <font>
      <b/>
      <u/>
      <sz val="11"/>
      <color theme="1"/>
      <name val="Calibri"/>
      <family val="2"/>
      <scheme val="minor"/>
    </font>
    <font>
      <b/>
      <sz val="11"/>
      <color theme="1"/>
      <name val="Arial"/>
      <family val="2"/>
    </font>
    <font>
      <sz val="11"/>
      <name val="Arial"/>
      <family val="2"/>
    </font>
    <font>
      <sz val="11"/>
      <color theme="0"/>
      <name val="Arial"/>
      <family val="2"/>
    </font>
    <font>
      <sz val="12"/>
      <name val="Arial"/>
      <family val="2"/>
    </font>
    <font>
      <b/>
      <sz val="9"/>
      <color rgb="FF2D3B89"/>
      <name val="Arial Black"/>
      <family val="2"/>
    </font>
    <font>
      <b/>
      <sz val="9"/>
      <name val="Arial Black"/>
      <family val="2"/>
    </font>
    <font>
      <sz val="9"/>
      <name val="Arial Black"/>
      <family val="2"/>
    </font>
    <font>
      <sz val="11"/>
      <name val="Arial Black"/>
      <family val="2"/>
    </font>
    <font>
      <b/>
      <sz val="11"/>
      <name val="Arial Black"/>
      <family val="2"/>
    </font>
    <font>
      <b/>
      <sz val="11"/>
      <name val="Arial"/>
      <family val="2"/>
    </font>
    <font>
      <sz val="10"/>
      <color theme="1"/>
      <name val="Arial"/>
      <family val="2"/>
    </font>
    <font>
      <sz val="11"/>
      <color theme="1"/>
      <name val="Calibri"/>
      <family val="2"/>
      <scheme val="minor"/>
    </font>
    <font>
      <sz val="11"/>
      <color rgb="FFFF0000"/>
      <name val="Calibri"/>
      <family val="2"/>
      <scheme val="minor"/>
    </font>
    <font>
      <b/>
      <sz val="11"/>
      <color rgb="FFFF0000"/>
      <name val="Arial"/>
      <family val="2"/>
    </font>
    <font>
      <b/>
      <sz val="11"/>
      <color rgb="FFFF0000"/>
      <name val="Calibri"/>
      <family val="2"/>
      <scheme val="minor"/>
    </font>
    <font>
      <sz val="12"/>
      <color rgb="FF000000"/>
      <name val="Calibri"/>
      <family val="2"/>
      <scheme val="minor"/>
    </font>
    <font>
      <b/>
      <sz val="14"/>
      <name val="Arial"/>
      <family val="2"/>
    </font>
    <font>
      <sz val="11"/>
      <color rgb="FF000000"/>
      <name val="Arial"/>
      <family val="2"/>
    </font>
    <font>
      <b/>
      <sz val="12"/>
      <color theme="1"/>
      <name val="Arial"/>
      <family val="2"/>
    </font>
    <font>
      <b/>
      <sz val="11"/>
      <color rgb="FFFF0000"/>
      <name val="Calibri"/>
      <family val="2"/>
    </font>
    <font>
      <sz val="14"/>
      <color rgb="FF000000"/>
      <name val="Arial"/>
      <family val="2"/>
    </font>
    <font>
      <b/>
      <sz val="14"/>
      <color rgb="FFFF0000"/>
      <name val="Arial"/>
      <family val="2"/>
    </font>
    <font>
      <sz val="14"/>
      <color theme="1"/>
      <name val="Arial"/>
      <family val="2"/>
    </font>
    <font>
      <sz val="8"/>
      <name val="Arial"/>
      <family val="2"/>
    </font>
  </fonts>
  <fills count="9">
    <fill>
      <patternFill patternType="none"/>
    </fill>
    <fill>
      <patternFill patternType="gray125"/>
    </fill>
    <fill>
      <patternFill patternType="solid">
        <fgColor rgb="FF5B9BD5"/>
        <bgColor indexed="64"/>
      </patternFill>
    </fill>
    <fill>
      <patternFill patternType="solid">
        <fgColor rgb="FFED7D31"/>
        <bgColor indexed="64"/>
      </patternFill>
    </fill>
    <fill>
      <patternFill patternType="solid">
        <fgColor theme="0"/>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3" tint="0.39997558519241921"/>
        <bgColor indexed="64"/>
      </patternFill>
    </fill>
    <fill>
      <patternFill patternType="solid">
        <fgColor theme="6" tint="-0.249977111117893"/>
        <bgColor indexed="64"/>
      </patternFill>
    </fill>
  </fills>
  <borders count="56">
    <border>
      <left/>
      <right/>
      <top/>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right/>
      <top style="hair">
        <color auto="1"/>
      </top>
      <bottom style="hair">
        <color auto="1"/>
      </bottom>
      <diagonal/>
    </border>
    <border>
      <left/>
      <right/>
      <top/>
      <bottom style="hair">
        <color auto="1"/>
      </bottom>
      <diagonal/>
    </border>
    <border>
      <left style="hair">
        <color auto="1"/>
      </left>
      <right/>
      <top/>
      <bottom/>
      <diagonal/>
    </border>
    <border>
      <left/>
      <right style="hair">
        <color auto="1"/>
      </right>
      <top/>
      <bottom/>
      <diagonal/>
    </border>
    <border>
      <left/>
      <right/>
      <top style="thin">
        <color indexed="64"/>
      </top>
      <bottom/>
      <diagonal/>
    </border>
    <border>
      <left/>
      <right/>
      <top style="hair">
        <color auto="1"/>
      </top>
      <bottom/>
      <diagonal/>
    </border>
    <border>
      <left style="hair">
        <color auto="1"/>
      </left>
      <right/>
      <top style="hair">
        <color auto="1"/>
      </top>
      <bottom/>
      <diagonal/>
    </border>
    <border>
      <left/>
      <right style="hair">
        <color auto="1"/>
      </right>
      <top style="hair">
        <color auto="1"/>
      </top>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hair">
        <color auto="1"/>
      </left>
      <right/>
      <top style="hair">
        <color auto="1"/>
      </top>
      <bottom style="hair">
        <color auto="1"/>
      </bottom>
      <diagonal/>
    </border>
    <border>
      <left style="hair">
        <color auto="1"/>
      </left>
      <right/>
      <top/>
      <bottom style="hair">
        <color auto="1"/>
      </bottom>
      <diagonal/>
    </border>
    <border>
      <left/>
      <right style="hair">
        <color auto="1"/>
      </right>
      <top/>
      <bottom style="hair">
        <color auto="1"/>
      </bottom>
      <diagonal/>
    </border>
    <border>
      <left style="hair">
        <color auto="1"/>
      </left>
      <right style="hair">
        <color auto="1"/>
      </right>
      <top/>
      <bottom/>
      <diagonal/>
    </border>
    <border>
      <left style="hair">
        <color auto="1"/>
      </left>
      <right style="hair">
        <color auto="1"/>
      </right>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top/>
      <bottom/>
      <diagonal/>
    </border>
    <border>
      <left/>
      <right style="medium">
        <color auto="1"/>
      </right>
      <top/>
      <bottom/>
      <diagonal/>
    </border>
    <border>
      <left/>
      <right style="medium">
        <color auto="1"/>
      </right>
      <top style="hair">
        <color auto="1"/>
      </top>
      <bottom style="hair">
        <color auto="1"/>
      </bottom>
      <diagonal/>
    </border>
    <border>
      <left style="hair">
        <color auto="1"/>
      </left>
      <right style="medium">
        <color auto="1"/>
      </right>
      <top style="hair">
        <color auto="1"/>
      </top>
      <bottom style="hair">
        <color auto="1"/>
      </bottom>
      <diagonal/>
    </border>
    <border>
      <left/>
      <right style="medium">
        <color auto="1"/>
      </right>
      <top style="hair">
        <color auto="1"/>
      </top>
      <bottom/>
      <diagonal/>
    </border>
    <border>
      <left/>
      <right/>
      <top/>
      <bottom style="medium">
        <color auto="1"/>
      </bottom>
      <diagonal/>
    </border>
    <border>
      <left/>
      <right style="medium">
        <color auto="1"/>
      </right>
      <top/>
      <bottom style="medium">
        <color auto="1"/>
      </bottom>
      <diagonal/>
    </border>
    <border>
      <left style="medium">
        <color auto="1"/>
      </left>
      <right style="hair">
        <color auto="1"/>
      </right>
      <top style="hair">
        <color auto="1"/>
      </top>
      <bottom style="medium">
        <color auto="1"/>
      </bottom>
      <diagonal/>
    </border>
    <border>
      <left style="medium">
        <color auto="1"/>
      </left>
      <right style="hair">
        <color auto="1"/>
      </right>
      <top style="hair">
        <color auto="1"/>
      </top>
      <bottom style="hair">
        <color auto="1"/>
      </bottom>
      <diagonal/>
    </border>
    <border>
      <left style="medium">
        <color indexed="64"/>
      </left>
      <right style="hair">
        <color auto="1"/>
      </right>
      <top style="hair">
        <color auto="1"/>
      </top>
      <bottom/>
      <diagonal/>
    </border>
    <border>
      <left style="thin">
        <color indexed="64"/>
      </left>
      <right style="thin">
        <color indexed="64"/>
      </right>
      <top style="thin">
        <color indexed="64"/>
      </top>
      <bottom style="thin">
        <color indexed="64"/>
      </bottom>
      <diagonal/>
    </border>
    <border>
      <left style="medium">
        <color indexed="64"/>
      </left>
      <right style="hair">
        <color auto="1"/>
      </right>
      <top style="medium">
        <color indexed="64"/>
      </top>
      <bottom style="hair">
        <color auto="1"/>
      </bottom>
      <diagonal/>
    </border>
    <border>
      <left style="hair">
        <color auto="1"/>
      </left>
      <right style="hair">
        <color auto="1"/>
      </right>
      <top style="medium">
        <color indexed="64"/>
      </top>
      <bottom style="hair">
        <color auto="1"/>
      </bottom>
      <diagonal/>
    </border>
    <border>
      <left style="medium">
        <color indexed="64"/>
      </left>
      <right/>
      <top style="hair">
        <color auto="1"/>
      </top>
      <bottom style="hair">
        <color auto="1"/>
      </bottom>
      <diagonal/>
    </border>
    <border>
      <left style="medium">
        <color indexed="64"/>
      </left>
      <right/>
      <top style="hair">
        <color auto="1"/>
      </top>
      <bottom/>
      <diagonal/>
    </border>
    <border>
      <left style="medium">
        <color indexed="64"/>
      </left>
      <right/>
      <top style="thin">
        <color indexed="64"/>
      </top>
      <bottom/>
      <diagonal/>
    </border>
    <border>
      <left style="medium">
        <color indexed="64"/>
      </left>
      <right/>
      <top/>
      <bottom style="thin">
        <color indexed="64"/>
      </bottom>
      <diagonal/>
    </border>
    <border>
      <left/>
      <right/>
      <top style="hair">
        <color auto="1"/>
      </top>
      <bottom style="medium">
        <color indexed="64"/>
      </bottom>
      <diagonal/>
    </border>
    <border>
      <left style="thin">
        <color indexed="64"/>
      </left>
      <right style="medium">
        <color auto="1"/>
      </right>
      <top/>
      <bottom/>
      <diagonal/>
    </border>
    <border>
      <left style="hair">
        <color auto="1"/>
      </left>
      <right style="thin">
        <color indexed="64"/>
      </right>
      <top style="hair">
        <color auto="1"/>
      </top>
      <bottom style="hair">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auto="1"/>
      </right>
      <top/>
      <bottom style="hair">
        <color auto="1"/>
      </bottom>
      <diagonal/>
    </border>
    <border>
      <left style="medium">
        <color auto="1"/>
      </left>
      <right/>
      <top/>
      <bottom style="medium">
        <color auto="1"/>
      </bottom>
      <diagonal/>
    </border>
    <border>
      <left/>
      <right style="thin">
        <color indexed="64"/>
      </right>
      <top style="hair">
        <color auto="1"/>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dotted">
        <color auto="1"/>
      </left>
      <right style="dotted">
        <color auto="1"/>
      </right>
      <top style="dotted">
        <color auto="1"/>
      </top>
      <bottom/>
      <diagonal/>
    </border>
    <border>
      <left style="dotted">
        <color auto="1"/>
      </left>
      <right style="dotted">
        <color auto="1"/>
      </right>
      <top/>
      <bottom/>
      <diagonal/>
    </border>
    <border>
      <left style="dotted">
        <color auto="1"/>
      </left>
      <right style="dotted">
        <color auto="1"/>
      </right>
      <top/>
      <bottom style="dotted">
        <color auto="1"/>
      </bottom>
      <diagonal/>
    </border>
    <border>
      <left style="medium">
        <color indexed="64"/>
      </left>
      <right/>
      <top/>
      <bottom style="hair">
        <color auto="1"/>
      </bottom>
      <diagonal/>
    </border>
    <border>
      <left/>
      <right/>
      <top style="medium">
        <color auto="1"/>
      </top>
      <bottom/>
      <diagonal/>
    </border>
  </borders>
  <cellStyleXfs count="6">
    <xf numFmtId="0" fontId="0" fillId="0" borderId="0"/>
    <xf numFmtId="0" fontId="9" fillId="0" borderId="0" applyNumberFormat="0" applyFill="0" applyBorder="0" applyAlignment="0" applyProtection="0"/>
    <xf numFmtId="0" fontId="16" fillId="0" borderId="0"/>
    <xf numFmtId="0" fontId="16" fillId="0" borderId="0"/>
    <xf numFmtId="0" fontId="16" fillId="0" borderId="0"/>
    <xf numFmtId="0" fontId="33" fillId="0" borderId="0"/>
  </cellStyleXfs>
  <cellXfs count="320">
    <xf numFmtId="0" fontId="0" fillId="0" borderId="0" xfId="0"/>
    <xf numFmtId="0" fontId="0" fillId="0" borderId="23" xfId="0" applyBorder="1"/>
    <xf numFmtId="0" fontId="0" fillId="0" borderId="24" xfId="0" applyBorder="1"/>
    <xf numFmtId="0" fontId="0" fillId="0" borderId="28" xfId="0" applyBorder="1"/>
    <xf numFmtId="0" fontId="10" fillId="0" borderId="0" xfId="0" applyFont="1"/>
    <xf numFmtId="0" fontId="13" fillId="0" borderId="0" xfId="0" applyFont="1"/>
    <xf numFmtId="0" fontId="10" fillId="0" borderId="0" xfId="0" applyFont="1" applyAlignment="1">
      <alignment vertical="center" wrapText="1"/>
    </xf>
    <xf numFmtId="0" fontId="11" fillId="0" borderId="8" xfId="0" applyFont="1" applyBorder="1"/>
    <xf numFmtId="0" fontId="11" fillId="0" borderId="13" xfId="0" applyFont="1" applyBorder="1"/>
    <xf numFmtId="0" fontId="11" fillId="0" borderId="0" xfId="0" applyFont="1"/>
    <xf numFmtId="0" fontId="11" fillId="0" borderId="12" xfId="0" applyFont="1" applyBorder="1"/>
    <xf numFmtId="0" fontId="11" fillId="0" borderId="14" xfId="0" applyFont="1" applyBorder="1"/>
    <xf numFmtId="0" fontId="11" fillId="0" borderId="15" xfId="0" applyFont="1" applyBorder="1"/>
    <xf numFmtId="0" fontId="7" fillId="2" borderId="31" xfId="0" applyFont="1" applyFill="1" applyBorder="1" applyAlignment="1">
      <alignment vertical="center"/>
    </xf>
    <xf numFmtId="0" fontId="10" fillId="0" borderId="24" xfId="0" applyFont="1" applyBorder="1"/>
    <xf numFmtId="0" fontId="11" fillId="0" borderId="38" xfId="0" applyFont="1" applyBorder="1"/>
    <xf numFmtId="0" fontId="11" fillId="0" borderId="39" xfId="0" applyFont="1" applyBorder="1"/>
    <xf numFmtId="0" fontId="13" fillId="0" borderId="23" xfId="0" applyFont="1" applyBorder="1"/>
    <xf numFmtId="0" fontId="10" fillId="0" borderId="29" xfId="0" applyFont="1" applyBorder="1"/>
    <xf numFmtId="0" fontId="7" fillId="3" borderId="32" xfId="0" applyFont="1" applyFill="1" applyBorder="1" applyAlignment="1">
      <alignment vertical="center"/>
    </xf>
    <xf numFmtId="0" fontId="7" fillId="2" borderId="10" xfId="0" applyFont="1" applyFill="1" applyBorder="1" applyAlignment="1">
      <alignment horizontal="center" vertical="center"/>
    </xf>
    <xf numFmtId="0" fontId="4" fillId="0" borderId="0" xfId="0" applyFont="1"/>
    <xf numFmtId="0" fontId="7" fillId="4" borderId="6" xfId="0" applyFont="1" applyFill="1" applyBorder="1" applyAlignment="1">
      <alignment vertical="center"/>
    </xf>
    <xf numFmtId="0" fontId="0" fillId="0" borderId="0" xfId="0" applyAlignment="1">
      <alignment vertical="center"/>
    </xf>
    <xf numFmtId="0" fontId="1" fillId="0" borderId="0" xfId="0" applyFont="1" applyAlignment="1">
      <alignment horizontal="center" vertical="center"/>
    </xf>
    <xf numFmtId="0" fontId="0" fillId="5" borderId="0" xfId="0" applyFill="1" applyAlignment="1">
      <alignment vertical="center"/>
    </xf>
    <xf numFmtId="0" fontId="0" fillId="8" borderId="0" xfId="0" applyFill="1" applyAlignment="1">
      <alignment vertical="center"/>
    </xf>
    <xf numFmtId="0" fontId="0" fillId="6" borderId="0" xfId="0" applyFill="1" applyAlignment="1">
      <alignment vertical="center" wrapText="1"/>
    </xf>
    <xf numFmtId="0" fontId="0" fillId="7" borderId="0" xfId="0" applyFill="1" applyAlignment="1">
      <alignment vertical="center" wrapText="1"/>
    </xf>
    <xf numFmtId="0" fontId="7" fillId="4" borderId="7" xfId="0" applyFont="1" applyFill="1" applyBorder="1" applyAlignment="1">
      <alignment vertical="center"/>
    </xf>
    <xf numFmtId="0" fontId="0" fillId="0" borderId="0" xfId="0" applyAlignment="1">
      <alignment wrapText="1"/>
    </xf>
    <xf numFmtId="0" fontId="1" fillId="0" borderId="0" xfId="0" applyFont="1" applyAlignment="1">
      <alignment horizontal="center" wrapText="1"/>
    </xf>
    <xf numFmtId="0" fontId="0" fillId="0" borderId="0" xfId="0" applyAlignment="1">
      <alignment vertical="center" wrapText="1"/>
    </xf>
    <xf numFmtId="0" fontId="1" fillId="0" borderId="0" xfId="0" applyFont="1" applyAlignment="1">
      <alignment horizontal="center" vertical="center" wrapText="1"/>
    </xf>
    <xf numFmtId="0" fontId="1" fillId="0" borderId="46" xfId="0" applyFont="1" applyBorder="1"/>
    <xf numFmtId="0" fontId="8" fillId="3" borderId="26" xfId="0" applyFont="1" applyFill="1" applyBorder="1" applyAlignment="1">
      <alignment horizontal="center" vertical="center" wrapText="1"/>
    </xf>
    <xf numFmtId="0" fontId="6" fillId="0" borderId="0" xfId="0" applyFont="1" applyAlignment="1">
      <alignment vertical="center" wrapText="1"/>
    </xf>
    <xf numFmtId="0" fontId="8" fillId="3" borderId="20" xfId="0" applyFont="1" applyFill="1" applyBorder="1" applyAlignment="1">
      <alignment horizontal="center" vertical="center" wrapText="1"/>
    </xf>
    <xf numFmtId="0" fontId="6" fillId="0" borderId="24" xfId="0" applyFont="1" applyBorder="1" applyAlignment="1">
      <alignment vertical="center" wrapText="1"/>
    </xf>
    <xf numFmtId="0" fontId="7" fillId="2" borderId="31" xfId="0" applyFont="1" applyFill="1" applyBorder="1" applyAlignment="1">
      <alignment horizontal="center" vertical="center"/>
    </xf>
    <xf numFmtId="0" fontId="7" fillId="2" borderId="37" xfId="0" applyFont="1" applyFill="1" applyBorder="1" applyAlignment="1">
      <alignment vertical="center"/>
    </xf>
    <xf numFmtId="0" fontId="17" fillId="0" borderId="0" xfId="2" applyFont="1" applyAlignment="1" applyProtection="1">
      <alignment vertical="center" wrapText="1"/>
      <protection locked="0"/>
    </xf>
    <xf numFmtId="0" fontId="18" fillId="0" borderId="0" xfId="2" applyFont="1" applyAlignment="1" applyProtection="1">
      <alignment vertical="center" wrapText="1"/>
      <protection locked="0"/>
    </xf>
    <xf numFmtId="0" fontId="18" fillId="0" borderId="0" xfId="2" applyFont="1" applyAlignment="1" applyProtection="1">
      <alignment horizontal="left" vertical="center" wrapText="1" indent="2"/>
      <protection locked="0"/>
    </xf>
    <xf numFmtId="0" fontId="14" fillId="0" borderId="4" xfId="0" applyFont="1" applyBorder="1" applyAlignment="1">
      <alignment vertical="center"/>
    </xf>
    <xf numFmtId="0" fontId="10" fillId="0" borderId="23" xfId="0" applyFont="1" applyBorder="1" applyAlignment="1">
      <alignment horizontal="center"/>
    </xf>
    <xf numFmtId="0" fontId="10" fillId="0" borderId="0" xfId="0" applyFont="1" applyAlignment="1">
      <alignment horizontal="center"/>
    </xf>
    <xf numFmtId="0" fontId="10" fillId="0" borderId="24" xfId="0" applyFont="1" applyBorder="1" applyAlignment="1">
      <alignment horizontal="center"/>
    </xf>
    <xf numFmtId="0" fontId="21" fillId="0" borderId="0" xfId="0" applyFont="1"/>
    <xf numFmtId="0" fontId="7" fillId="3" borderId="30" xfId="0" applyFont="1" applyFill="1" applyBorder="1" applyAlignment="1">
      <alignment horizontal="center" vertical="center"/>
    </xf>
    <xf numFmtId="0" fontId="10" fillId="0" borderId="19" xfId="0" applyFont="1" applyBorder="1" applyAlignment="1">
      <alignment horizontal="center"/>
    </xf>
    <xf numFmtId="0" fontId="10" fillId="0" borderId="6" xfId="0" applyFont="1" applyBorder="1" applyAlignment="1">
      <alignment horizontal="center"/>
    </xf>
    <xf numFmtId="0" fontId="10" fillId="0" borderId="7" xfId="0" applyFont="1" applyBorder="1" applyAlignment="1">
      <alignment horizontal="center"/>
    </xf>
    <xf numFmtId="0" fontId="22" fillId="0" borderId="1" xfId="0" applyFont="1" applyBorder="1" applyAlignment="1">
      <alignment horizontal="center" vertical="center"/>
    </xf>
    <xf numFmtId="0" fontId="10" fillId="0" borderId="6" xfId="0" applyFont="1" applyBorder="1" applyAlignment="1">
      <alignment horizontal="center" vertical="center"/>
    </xf>
    <xf numFmtId="0" fontId="24" fillId="0" borderId="0" xfId="0" applyFont="1" applyAlignment="1">
      <alignment vertical="center" wrapText="1"/>
    </xf>
    <xf numFmtId="0" fontId="10" fillId="0" borderId="0" xfId="0" applyFont="1" applyAlignment="1">
      <alignment horizontal="center" vertical="center"/>
    </xf>
    <xf numFmtId="0" fontId="12" fillId="0" borderId="33" xfId="0" applyFont="1" applyBorder="1" applyAlignment="1">
      <alignment horizontal="center" vertical="center"/>
    </xf>
    <xf numFmtId="0" fontId="0" fillId="0" borderId="23" xfId="0" applyBorder="1" applyAlignment="1">
      <alignment horizontal="center"/>
    </xf>
    <xf numFmtId="0" fontId="0" fillId="0" borderId="0" xfId="0" applyAlignment="1">
      <alignment horizontal="center"/>
    </xf>
    <xf numFmtId="0" fontId="0" fillId="0" borderId="24" xfId="0" applyBorder="1" applyAlignment="1">
      <alignment horizontal="center"/>
    </xf>
    <xf numFmtId="0" fontId="10" fillId="0" borderId="1"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0" xfId="0" applyFont="1" applyAlignment="1">
      <alignment horizontal="center" wrapText="1"/>
    </xf>
    <xf numFmtId="0" fontId="24" fillId="0" borderId="0" xfId="0" applyFont="1" applyAlignment="1">
      <alignment horizontal="center" vertical="center" wrapText="1"/>
    </xf>
    <xf numFmtId="0" fontId="10" fillId="0" borderId="19" xfId="0" applyFont="1" applyBorder="1" applyAlignment="1">
      <alignment horizontal="center" wrapText="1"/>
    </xf>
    <xf numFmtId="0" fontId="10" fillId="0" borderId="23" xfId="0" applyFont="1" applyBorder="1" applyAlignment="1">
      <alignment horizontal="center" vertical="center" wrapText="1"/>
    </xf>
    <xf numFmtId="0" fontId="10" fillId="0" borderId="0" xfId="0" applyFont="1" applyAlignment="1">
      <alignment horizontal="justify" vertical="center"/>
    </xf>
    <xf numFmtId="0" fontId="10" fillId="0" borderId="0" xfId="0" applyFont="1" applyAlignment="1">
      <alignment horizontal="center" vertical="center" wrapText="1"/>
    </xf>
    <xf numFmtId="0" fontId="22" fillId="0" borderId="0" xfId="0" applyFont="1" applyAlignment="1">
      <alignment horizontal="center" vertical="center"/>
    </xf>
    <xf numFmtId="0" fontId="10" fillId="0" borderId="0" xfId="0" applyFont="1" applyAlignment="1">
      <alignment horizontal="justify" vertical="center" wrapText="1"/>
    </xf>
    <xf numFmtId="0" fontId="10" fillId="0" borderId="24" xfId="0" applyFont="1" applyBorder="1" applyAlignment="1">
      <alignment horizontal="center" vertical="center" wrapText="1"/>
    </xf>
    <xf numFmtId="0" fontId="26" fillId="0" borderId="33" xfId="0" applyFont="1" applyBorder="1" applyAlignment="1">
      <alignment vertical="center" wrapText="1"/>
    </xf>
    <xf numFmtId="0" fontId="23" fillId="0" borderId="31" xfId="0" applyFont="1" applyBorder="1" applyAlignment="1">
      <alignment horizontal="center" vertical="center" wrapText="1"/>
    </xf>
    <xf numFmtId="0" fontId="23" fillId="0" borderId="0" xfId="0" applyFont="1" applyAlignment="1">
      <alignment horizontal="center"/>
    </xf>
    <xf numFmtId="0" fontId="8" fillId="3" borderId="3" xfId="0" applyFont="1" applyFill="1" applyBorder="1" applyAlignment="1">
      <alignment horizontal="center" vertical="center" wrapText="1"/>
    </xf>
    <xf numFmtId="0" fontId="10" fillId="0" borderId="6"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31" xfId="0" applyFont="1" applyBorder="1" applyAlignment="1">
      <alignment horizontal="center" vertical="center" wrapText="1"/>
    </xf>
    <xf numFmtId="0" fontId="23" fillId="0" borderId="1" xfId="0" applyFont="1" applyBorder="1" applyAlignment="1">
      <alignment horizontal="center" vertical="center" wrapText="1"/>
    </xf>
    <xf numFmtId="0" fontId="27" fillId="4" borderId="0" xfId="0" applyFont="1" applyFill="1" applyAlignment="1">
      <alignment vertical="center" wrapText="1"/>
    </xf>
    <xf numFmtId="0" fontId="30" fillId="0" borderId="0" xfId="0" applyFont="1" applyAlignment="1">
      <alignment vertical="center" wrapText="1"/>
    </xf>
    <xf numFmtId="0" fontId="30" fillId="0" borderId="1" xfId="0" applyFont="1" applyBorder="1" applyAlignment="1">
      <alignment horizontal="center" vertical="center" wrapText="1"/>
    </xf>
    <xf numFmtId="0" fontId="30" fillId="0" borderId="6" xfId="0" applyFont="1" applyBorder="1" applyAlignment="1">
      <alignment vertical="center" wrapText="1"/>
    </xf>
    <xf numFmtId="0" fontId="27" fillId="0" borderId="0" xfId="0" applyFont="1" applyAlignment="1">
      <alignment vertical="center" wrapText="1"/>
    </xf>
    <xf numFmtId="0" fontId="29" fillId="0" borderId="19" xfId="0" applyFont="1" applyBorder="1" applyAlignment="1">
      <alignment horizontal="center"/>
    </xf>
    <xf numFmtId="0" fontId="28" fillId="4" borderId="3" xfId="0" applyFont="1" applyFill="1" applyBorder="1" applyAlignment="1">
      <alignment horizontal="center" vertical="center" wrapText="1"/>
    </xf>
    <xf numFmtId="0" fontId="31" fillId="0" borderId="1" xfId="0" applyFont="1" applyBorder="1" applyAlignment="1">
      <alignment horizontal="center" vertical="center"/>
    </xf>
    <xf numFmtId="0" fontId="23" fillId="0" borderId="6" xfId="0" applyFont="1" applyBorder="1" applyAlignment="1">
      <alignment horizontal="center" vertical="center"/>
    </xf>
    <xf numFmtId="0" fontId="23" fillId="0" borderId="0" xfId="0" applyFont="1" applyAlignment="1">
      <alignment vertical="center" wrapText="1"/>
    </xf>
    <xf numFmtId="0" fontId="23" fillId="0" borderId="6" xfId="0" applyFont="1" applyBorder="1" applyAlignment="1">
      <alignment horizontal="center"/>
    </xf>
    <xf numFmtId="0" fontId="23" fillId="0" borderId="7" xfId="0" applyFont="1" applyBorder="1" applyAlignment="1">
      <alignment horizontal="center"/>
    </xf>
    <xf numFmtId="0" fontId="23" fillId="0" borderId="26" xfId="0" applyFont="1" applyBorder="1" applyAlignment="1">
      <alignment horizontal="center" vertical="center" wrapText="1"/>
    </xf>
    <xf numFmtId="0" fontId="23" fillId="0" borderId="23" xfId="0" applyFont="1" applyBorder="1" applyAlignment="1">
      <alignment horizontal="center"/>
    </xf>
    <xf numFmtId="0" fontId="23" fillId="0" borderId="0" xfId="0" applyFont="1" applyAlignment="1">
      <alignment horizontal="center" vertical="center"/>
    </xf>
    <xf numFmtId="0" fontId="23" fillId="4" borderId="0" xfId="0" applyFont="1" applyFill="1" applyAlignment="1">
      <alignment horizontal="center"/>
    </xf>
    <xf numFmtId="0" fontId="23" fillId="0" borderId="24" xfId="0" applyFont="1" applyBorder="1" applyAlignment="1">
      <alignment horizontal="center"/>
    </xf>
    <xf numFmtId="0" fontId="8" fillId="3" borderId="3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23" fillId="0" borderId="23" xfId="0" applyFont="1" applyBorder="1" applyAlignment="1">
      <alignment horizontal="center" vertical="center" wrapText="1"/>
    </xf>
    <xf numFmtId="0" fontId="23" fillId="0" borderId="0" xfId="0" applyFont="1" applyAlignment="1">
      <alignment horizontal="center" vertical="center" wrapText="1"/>
    </xf>
    <xf numFmtId="0" fontId="32" fillId="0" borderId="23"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0" xfId="0" applyFont="1" applyAlignment="1">
      <alignment horizontal="center" vertical="center" wrapText="1"/>
    </xf>
    <xf numFmtId="0" fontId="10" fillId="0" borderId="7" xfId="0" applyFont="1" applyBorder="1" applyAlignment="1">
      <alignment horizontal="center" vertical="center" wrapText="1"/>
    </xf>
    <xf numFmtId="0" fontId="37" fillId="0" borderId="0" xfId="0" applyFont="1"/>
    <xf numFmtId="0" fontId="34" fillId="0" borderId="0" xfId="0" applyFont="1" applyAlignment="1">
      <alignment horizontal="center" wrapText="1"/>
    </xf>
    <xf numFmtId="10" fontId="34" fillId="0" borderId="0" xfId="0" applyNumberFormat="1" applyFont="1"/>
    <xf numFmtId="9" fontId="34" fillId="0" borderId="0" xfId="0" applyNumberFormat="1" applyFont="1"/>
    <xf numFmtId="0" fontId="34" fillId="0" borderId="0" xfId="0" applyFont="1"/>
    <xf numFmtId="0" fontId="25" fillId="0" borderId="0" xfId="0" applyFont="1"/>
    <xf numFmtId="0" fontId="34" fillId="0" borderId="55" xfId="0" applyFont="1" applyBorder="1" applyAlignment="1">
      <alignment wrapText="1"/>
    </xf>
    <xf numFmtId="0" fontId="36" fillId="0" borderId="55" xfId="0" applyFont="1" applyBorder="1" applyAlignment="1">
      <alignment wrapText="1"/>
    </xf>
    <xf numFmtId="0" fontId="41" fillId="0" borderId="0" xfId="0" applyFont="1"/>
    <xf numFmtId="0" fontId="10" fillId="0" borderId="16"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27" fillId="0" borderId="37" xfId="0" applyFont="1" applyBorder="1" applyAlignment="1">
      <alignment horizontal="center" vertical="center" wrapText="1"/>
    </xf>
    <xf numFmtId="0" fontId="27" fillId="0" borderId="9"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54"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18" xfId="0" applyFont="1" applyBorder="1" applyAlignment="1">
      <alignment horizontal="center" vertical="center" wrapText="1"/>
    </xf>
    <xf numFmtId="0" fontId="7" fillId="2" borderId="6"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7" xfId="0" applyFont="1" applyFill="1" applyBorder="1" applyAlignment="1">
      <alignment horizontal="center" vertical="center" wrapText="1"/>
    </xf>
    <xf numFmtId="0" fontId="25" fillId="0" borderId="10"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0" xfId="0" applyFont="1" applyAlignment="1">
      <alignment horizontal="center" vertical="center" wrapText="1"/>
    </xf>
    <xf numFmtId="0" fontId="20" fillId="0" borderId="7"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18" xfId="0" applyFont="1" applyBorder="1" applyAlignment="1">
      <alignment horizontal="center" vertical="center" wrapText="1"/>
    </xf>
    <xf numFmtId="0" fontId="3" fillId="2" borderId="16"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23" fillId="0" borderId="16"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2" xfId="0" applyFont="1" applyBorder="1" applyAlignment="1">
      <alignment horizontal="center" vertical="center" wrapText="1"/>
    </xf>
    <xf numFmtId="0" fontId="7" fillId="2" borderId="16"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 xfId="0" applyFont="1" applyFill="1" applyBorder="1" applyAlignment="1">
      <alignment horizontal="center" vertical="center"/>
    </xf>
    <xf numFmtId="0" fontId="13" fillId="0" borderId="16"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2" xfId="0" applyFont="1" applyBorder="1" applyAlignment="1">
      <alignment horizontal="center" vertical="center" wrapText="1"/>
    </xf>
    <xf numFmtId="0" fontId="7" fillId="4" borderId="7" xfId="0" applyFont="1" applyFill="1" applyBorder="1" applyAlignment="1">
      <alignment horizontal="center" vertical="center"/>
    </xf>
    <xf numFmtId="0" fontId="25" fillId="4" borderId="4" xfId="0" applyFont="1" applyFill="1" applyBorder="1" applyAlignment="1">
      <alignment horizontal="justify" vertical="center"/>
    </xf>
    <xf numFmtId="0" fontId="25" fillId="4" borderId="25" xfId="0" applyFont="1" applyFill="1" applyBorder="1" applyAlignment="1">
      <alignment horizontal="justify" vertical="center"/>
    </xf>
    <xf numFmtId="0" fontId="6" fillId="2" borderId="6" xfId="0" applyFont="1" applyFill="1" applyBorder="1" applyAlignment="1">
      <alignment horizontal="center" vertical="center"/>
    </xf>
    <xf numFmtId="0" fontId="6" fillId="2" borderId="0" xfId="0" applyFont="1" applyFill="1" applyAlignment="1">
      <alignment horizontal="center" vertical="center"/>
    </xf>
    <xf numFmtId="0" fontId="10" fillId="0" borderId="2" xfId="0" applyFont="1" applyBorder="1" applyAlignment="1">
      <alignment horizontal="center" vertical="center"/>
    </xf>
    <xf numFmtId="0" fontId="28" fillId="4" borderId="6" xfId="0" applyFont="1" applyFill="1" applyBorder="1" applyAlignment="1">
      <alignment horizontal="center"/>
    </xf>
    <xf numFmtId="0" fontId="28" fillId="4" borderId="7" xfId="0" applyFont="1" applyFill="1" applyBorder="1" applyAlignment="1">
      <alignment horizontal="center"/>
    </xf>
    <xf numFmtId="0" fontId="23" fillId="0" borderId="9" xfId="0" applyFont="1" applyBorder="1" applyAlignment="1">
      <alignment horizontal="center" vertical="center" wrapText="1"/>
    </xf>
    <xf numFmtId="0" fontId="23" fillId="0" borderId="0" xfId="0" applyFont="1" applyAlignment="1">
      <alignment horizontal="center" vertical="center" wrapText="1"/>
    </xf>
    <xf numFmtId="0" fontId="23" fillId="0" borderId="5" xfId="0" applyFont="1" applyBorder="1" applyAlignment="1">
      <alignment horizontal="center" vertical="center" wrapText="1"/>
    </xf>
    <xf numFmtId="0" fontId="23" fillId="0" borderId="51" xfId="0" applyFont="1" applyBorder="1" applyAlignment="1">
      <alignment horizontal="center" vertical="center" wrapText="1"/>
    </xf>
    <xf numFmtId="0" fontId="23" fillId="0" borderId="52" xfId="0" applyFont="1" applyBorder="1" applyAlignment="1">
      <alignment horizontal="center" vertical="center" wrapText="1"/>
    </xf>
    <xf numFmtId="0" fontId="23" fillId="0" borderId="53" xfId="0" applyFont="1" applyBorder="1" applyAlignment="1">
      <alignment horizontal="center" vertical="center" wrapText="1"/>
    </xf>
    <xf numFmtId="0" fontId="8" fillId="3" borderId="1" xfId="0" applyFont="1" applyFill="1" applyBorder="1" applyAlignment="1">
      <alignment horizontal="center" vertical="center" wrapText="1"/>
    </xf>
    <xf numFmtId="0" fontId="23" fillId="0" borderId="2" xfId="0" applyFont="1" applyBorder="1" applyAlignment="1">
      <alignment horizontal="center" vertical="center"/>
    </xf>
    <xf numFmtId="0" fontId="10" fillId="0" borderId="4" xfId="0" applyFont="1" applyBorder="1" applyAlignment="1">
      <alignment horizontal="center" vertical="center"/>
    </xf>
    <xf numFmtId="0" fontId="7" fillId="2" borderId="36" xfId="0" applyFont="1" applyFill="1" applyBorder="1" applyAlignment="1">
      <alignment horizontal="center" vertical="center"/>
    </xf>
    <xf numFmtId="0" fontId="27" fillId="0" borderId="36" xfId="0" applyFont="1" applyBorder="1" applyAlignment="1">
      <alignment horizontal="center" vertical="center"/>
    </xf>
    <xf numFmtId="0" fontId="27" fillId="0" borderId="4" xfId="0" applyFont="1" applyBorder="1" applyAlignment="1">
      <alignment horizontal="center" vertical="center"/>
    </xf>
    <xf numFmtId="0" fontId="27" fillId="0" borderId="2" xfId="0" applyFont="1" applyBorder="1" applyAlignment="1">
      <alignment horizontal="center" vertical="center"/>
    </xf>
    <xf numFmtId="0" fontId="27" fillId="0" borderId="23" xfId="0" applyFont="1" applyBorder="1" applyAlignment="1">
      <alignment horizontal="center" vertical="center" wrapText="1"/>
    </xf>
    <xf numFmtId="0" fontId="27" fillId="0" borderId="0" xfId="0" applyFont="1" applyAlignment="1">
      <alignment horizontal="center" vertical="center" wrapText="1"/>
    </xf>
    <xf numFmtId="0" fontId="27" fillId="0" borderId="7" xfId="0" applyFont="1" applyBorder="1" applyAlignment="1">
      <alignment horizontal="center" vertical="center" wrapText="1"/>
    </xf>
    <xf numFmtId="0" fontId="29" fillId="0" borderId="0" xfId="0" applyFont="1" applyAlignment="1">
      <alignment horizontal="center"/>
    </xf>
    <xf numFmtId="0" fontId="0" fillId="0" borderId="23" xfId="0" applyBorder="1" applyAlignment="1">
      <alignment horizontal="center"/>
    </xf>
    <xf numFmtId="0" fontId="0" fillId="0" borderId="0" xfId="0" applyAlignment="1">
      <alignment horizontal="center"/>
    </xf>
    <xf numFmtId="0" fontId="0" fillId="0" borderId="24" xfId="0" applyBorder="1" applyAlignment="1">
      <alignment horizontal="center"/>
    </xf>
    <xf numFmtId="0" fontId="4" fillId="0" borderId="23" xfId="0" applyFont="1" applyBorder="1" applyAlignment="1">
      <alignment horizontal="center"/>
    </xf>
    <xf numFmtId="0" fontId="4" fillId="0" borderId="0" xfId="0" applyFont="1" applyAlignment="1">
      <alignment horizontal="center"/>
    </xf>
    <xf numFmtId="0" fontId="5" fillId="0" borderId="18" xfId="0" applyFont="1" applyBorder="1" applyAlignment="1">
      <alignment horizontal="center"/>
    </xf>
    <xf numFmtId="0" fontId="5" fillId="0" borderId="2" xfId="0" applyFont="1" applyBorder="1" applyAlignment="1">
      <alignment horizontal="center"/>
    </xf>
    <xf numFmtId="0" fontId="5" fillId="0" borderId="11" xfId="0" applyFont="1" applyBorder="1" applyAlignment="1">
      <alignment horizontal="center"/>
    </xf>
    <xf numFmtId="0" fontId="4" fillId="0" borderId="19" xfId="0" applyFont="1" applyBorder="1" applyAlignment="1">
      <alignment horizontal="center"/>
    </xf>
    <xf numFmtId="0" fontId="7" fillId="2" borderId="3"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0" xfId="0" applyFont="1" applyFill="1" applyAlignment="1">
      <alignment horizontal="center" vertical="center"/>
    </xf>
    <xf numFmtId="0" fontId="4" fillId="0" borderId="4" xfId="0" applyFont="1" applyBorder="1" applyAlignment="1">
      <alignment horizontal="center" wrapText="1"/>
    </xf>
    <xf numFmtId="0" fontId="4" fillId="0" borderId="0" xfId="0" applyFont="1" applyAlignment="1">
      <alignment horizontal="center" wrapText="1"/>
    </xf>
    <xf numFmtId="0" fontId="4" fillId="0" borderId="5" xfId="0" applyFont="1" applyBorder="1" applyAlignment="1">
      <alignment horizontal="center" wrapText="1"/>
    </xf>
    <xf numFmtId="0" fontId="4" fillId="0" borderId="25" xfId="0" applyFont="1" applyBorder="1" applyAlignment="1">
      <alignment horizontal="center" wrapText="1"/>
    </xf>
    <xf numFmtId="0" fontId="25" fillId="0" borderId="3" xfId="0" applyFont="1" applyBorder="1" applyAlignment="1">
      <alignment horizontal="center" vertical="center" wrapText="1"/>
    </xf>
    <xf numFmtId="0" fontId="25" fillId="0" borderId="19" xfId="0" applyFont="1" applyBorder="1" applyAlignment="1">
      <alignment horizontal="center" vertical="center" wrapText="1"/>
    </xf>
    <xf numFmtId="0" fontId="7" fillId="2" borderId="25" xfId="0" applyFont="1" applyFill="1" applyBorder="1" applyAlignment="1">
      <alignment horizontal="center" vertical="center"/>
    </xf>
    <xf numFmtId="0" fontId="23" fillId="0" borderId="16" xfId="0" applyFont="1" applyBorder="1" applyAlignment="1">
      <alignment horizontal="left" vertical="center" wrapText="1"/>
    </xf>
    <xf numFmtId="0" fontId="23" fillId="0" borderId="4" xfId="0" applyFont="1" applyBorder="1" applyAlignment="1">
      <alignment horizontal="left" vertical="center" wrapText="1"/>
    </xf>
    <xf numFmtId="0" fontId="23" fillId="0" borderId="25" xfId="0" applyFont="1" applyBorder="1" applyAlignment="1">
      <alignment horizontal="left" vertical="center" wrapText="1"/>
    </xf>
    <xf numFmtId="0" fontId="6" fillId="2" borderId="5" xfId="0" applyFont="1" applyFill="1" applyBorder="1" applyAlignment="1">
      <alignment horizontal="center" vertical="center"/>
    </xf>
    <xf numFmtId="0" fontId="6" fillId="2" borderId="45" xfId="0" applyFont="1" applyFill="1" applyBorder="1" applyAlignment="1">
      <alignment horizontal="center" vertical="center"/>
    </xf>
    <xf numFmtId="0" fontId="0" fillId="0" borderId="48" xfId="0" applyBorder="1" applyAlignment="1">
      <alignment horizontal="center"/>
    </xf>
    <xf numFmtId="0" fontId="0" fillId="0" borderId="8" xfId="0" applyBorder="1" applyAlignment="1">
      <alignment horizontal="center"/>
    </xf>
    <xf numFmtId="0" fontId="0" fillId="0" borderId="13" xfId="0" applyBorder="1" applyAlignment="1">
      <alignment horizontal="center"/>
    </xf>
    <xf numFmtId="0" fontId="0" fillId="0" borderId="49" xfId="0" applyBorder="1" applyAlignment="1">
      <alignment horizontal="center"/>
    </xf>
    <xf numFmtId="0" fontId="0" fillId="0" borderId="12" xfId="0" applyBorder="1" applyAlignment="1">
      <alignment horizontal="center"/>
    </xf>
    <xf numFmtId="0" fontId="0" fillId="0" borderId="50"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2" fillId="0" borderId="48" xfId="0" applyFont="1" applyBorder="1" applyAlignment="1">
      <alignment horizontal="center" vertical="center"/>
    </xf>
    <xf numFmtId="0" fontId="2" fillId="0" borderId="8" xfId="0" applyFont="1" applyBorder="1" applyAlignment="1">
      <alignment horizontal="center" vertical="center"/>
    </xf>
    <xf numFmtId="0" fontId="2" fillId="0" borderId="13" xfId="0" applyFont="1" applyBorder="1" applyAlignment="1">
      <alignment horizontal="center" vertical="center"/>
    </xf>
    <xf numFmtId="0" fontId="2" fillId="0" borderId="49" xfId="0" applyFont="1" applyBorder="1" applyAlignment="1">
      <alignment horizontal="center" vertical="center"/>
    </xf>
    <xf numFmtId="0" fontId="2" fillId="0" borderId="0" xfId="0" applyFont="1" applyAlignment="1">
      <alignment horizontal="center" vertical="center"/>
    </xf>
    <xf numFmtId="0" fontId="2" fillId="0" borderId="12" xfId="0" applyFont="1" applyBorder="1" applyAlignment="1">
      <alignment horizontal="center" vertical="center"/>
    </xf>
    <xf numFmtId="0" fontId="2" fillId="0" borderId="50"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3" fillId="0" borderId="4" xfId="0" applyFont="1" applyBorder="1" applyAlignment="1">
      <alignment horizontal="center" vertical="center"/>
    </xf>
    <xf numFmtId="0" fontId="10" fillId="0" borderId="6"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18" xfId="0" applyFont="1" applyBorder="1" applyAlignment="1">
      <alignment horizontal="center" vertical="center" wrapText="1"/>
    </xf>
    <xf numFmtId="0" fontId="4" fillId="0" borderId="24" xfId="0" applyFont="1" applyBorder="1" applyAlignment="1">
      <alignment horizontal="center"/>
    </xf>
    <xf numFmtId="0" fontId="3" fillId="2" borderId="3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29" fillId="0" borderId="7" xfId="0" applyFont="1" applyBorder="1" applyAlignment="1">
      <alignment horizontal="center"/>
    </xf>
    <xf numFmtId="0" fontId="6" fillId="2" borderId="16"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23" fillId="0" borderId="16" xfId="0" applyFont="1" applyBorder="1" applyAlignment="1">
      <alignment horizontal="center" vertical="center"/>
    </xf>
    <xf numFmtId="0" fontId="3" fillId="2" borderId="9"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6" fillId="0" borderId="55" xfId="0" applyFont="1" applyBorder="1" applyAlignment="1">
      <alignment horizontal="left" vertical="center" wrapText="1"/>
    </xf>
    <xf numFmtId="0" fontId="22" fillId="0" borderId="16" xfId="0" applyFont="1" applyBorder="1" applyAlignment="1">
      <alignment horizontal="center" vertical="center" wrapText="1"/>
    </xf>
    <xf numFmtId="0" fontId="22" fillId="0" borderId="4" xfId="0" applyFont="1" applyBorder="1" applyAlignment="1">
      <alignment horizontal="center" vertical="center" wrapText="1"/>
    </xf>
    <xf numFmtId="0" fontId="35" fillId="0" borderId="23" xfId="0" applyFont="1" applyBorder="1" applyAlignment="1">
      <alignment horizontal="center" wrapText="1"/>
    </xf>
    <xf numFmtId="0" fontId="35" fillId="0" borderId="0" xfId="0" applyFont="1" applyAlignment="1">
      <alignment horizontal="center" wrapText="1"/>
    </xf>
    <xf numFmtId="0" fontId="7" fillId="2" borderId="1" xfId="0" applyFont="1" applyFill="1" applyBorder="1" applyAlignment="1">
      <alignment horizontal="center" vertical="center" wrapText="1"/>
    </xf>
    <xf numFmtId="0" fontId="10" fillId="0" borderId="1" xfId="0" applyFont="1" applyBorder="1" applyAlignment="1">
      <alignment horizontal="left" vertical="center"/>
    </xf>
    <xf numFmtId="0" fontId="39" fillId="4" borderId="1" xfId="0" applyFont="1" applyFill="1" applyBorder="1" applyAlignment="1">
      <alignment horizontal="left" vertical="center"/>
    </xf>
    <xf numFmtId="0" fontId="10" fillId="4" borderId="1" xfId="0" applyFont="1" applyFill="1" applyBorder="1" applyAlignment="1">
      <alignment horizontal="left" vertical="center"/>
    </xf>
    <xf numFmtId="0" fontId="10" fillId="4" borderId="26" xfId="0" applyFont="1" applyFill="1" applyBorder="1" applyAlignment="1">
      <alignment horizontal="left" vertical="center"/>
    </xf>
    <xf numFmtId="0" fontId="10" fillId="0" borderId="31" xfId="0" applyFont="1" applyBorder="1" applyAlignment="1">
      <alignment horizontal="center"/>
    </xf>
    <xf numFmtId="0" fontId="10" fillId="0" borderId="1" xfId="0" applyFont="1" applyBorder="1" applyAlignment="1">
      <alignment horizontal="center"/>
    </xf>
    <xf numFmtId="0" fontId="10" fillId="0" borderId="26" xfId="0" applyFont="1" applyBorder="1" applyAlignment="1">
      <alignment horizontal="center"/>
    </xf>
    <xf numFmtId="0" fontId="7" fillId="3" borderId="43" xfId="0" applyFont="1" applyFill="1" applyBorder="1" applyAlignment="1">
      <alignment horizontal="center" vertical="center" wrapText="1"/>
    </xf>
    <xf numFmtId="0" fontId="7" fillId="3" borderId="40" xfId="0" applyFont="1" applyFill="1" applyBorder="1" applyAlignment="1">
      <alignment horizontal="center" vertical="center" wrapText="1"/>
    </xf>
    <xf numFmtId="0" fontId="7" fillId="3" borderId="44" xfId="0" applyFont="1" applyFill="1" applyBorder="1" applyAlignment="1">
      <alignment horizontal="center" vertical="center" wrapText="1"/>
    </xf>
    <xf numFmtId="10" fontId="38" fillId="0" borderId="43" xfId="0" applyNumberFormat="1" applyFont="1" applyBorder="1" applyAlignment="1">
      <alignment horizontal="center" vertical="center"/>
    </xf>
    <xf numFmtId="10" fontId="38" fillId="0" borderId="40" xfId="0" applyNumberFormat="1" applyFont="1" applyBorder="1" applyAlignment="1">
      <alignment horizontal="center" vertical="center"/>
    </xf>
    <xf numFmtId="10" fontId="38" fillId="0" borderId="44" xfId="0" applyNumberFormat="1" applyFont="1" applyBorder="1" applyAlignment="1">
      <alignment horizontal="center" vertical="center"/>
    </xf>
    <xf numFmtId="0" fontId="11" fillId="0" borderId="43" xfId="0" applyFont="1" applyBorder="1" applyAlignment="1">
      <alignment horizontal="center" vertical="center" wrapText="1"/>
    </xf>
    <xf numFmtId="0" fontId="11" fillId="0" borderId="40" xfId="0" applyFont="1" applyBorder="1" applyAlignment="1">
      <alignment horizontal="center" vertical="center"/>
    </xf>
    <xf numFmtId="0" fontId="11" fillId="0" borderId="44" xfId="0" applyFont="1" applyBorder="1" applyAlignment="1">
      <alignment horizontal="center" vertical="center"/>
    </xf>
    <xf numFmtId="0" fontId="25" fillId="0" borderId="1" xfId="0" applyFont="1" applyBorder="1" applyAlignment="1">
      <alignment horizontal="center" vertical="center"/>
    </xf>
    <xf numFmtId="0" fontId="7" fillId="3" borderId="31" xfId="0" applyFont="1" applyFill="1" applyBorder="1" applyAlignment="1">
      <alignment horizontal="center" vertical="center"/>
    </xf>
    <xf numFmtId="0" fontId="14" fillId="0" borderId="16" xfId="0" applyFont="1" applyBorder="1" applyAlignment="1">
      <alignment horizontal="center" vertical="center"/>
    </xf>
    <xf numFmtId="0" fontId="14" fillId="0" borderId="4" xfId="0" applyFont="1" applyBorder="1" applyAlignment="1">
      <alignment horizontal="center" vertical="center"/>
    </xf>
    <xf numFmtId="0" fontId="14" fillId="0" borderId="2" xfId="0" applyFont="1" applyBorder="1" applyAlignment="1">
      <alignment horizontal="center" vertical="center"/>
    </xf>
    <xf numFmtId="0" fontId="14" fillId="0" borderId="4" xfId="1" applyFont="1" applyFill="1" applyBorder="1" applyAlignment="1">
      <alignment horizontal="center" vertical="center"/>
    </xf>
    <xf numFmtId="0" fontId="14" fillId="0" borderId="2" xfId="1" applyFont="1" applyFill="1" applyBorder="1" applyAlignment="1">
      <alignment horizontal="center" vertical="center"/>
    </xf>
    <xf numFmtId="0" fontId="14" fillId="0" borderId="47" xfId="0" applyFont="1" applyBorder="1" applyAlignment="1">
      <alignment horizontal="center" vertical="center"/>
    </xf>
    <xf numFmtId="0" fontId="23" fillId="0" borderId="1" xfId="0" applyFont="1" applyBorder="1" applyAlignment="1">
      <alignment horizontal="justify" vertical="center" wrapText="1"/>
    </xf>
    <xf numFmtId="0" fontId="23" fillId="0" borderId="1" xfId="0" applyFont="1" applyBorder="1" applyAlignment="1">
      <alignment horizontal="justify" vertical="center"/>
    </xf>
    <xf numFmtId="0" fontId="23" fillId="0" borderId="26" xfId="0" applyFont="1" applyBorder="1" applyAlignment="1">
      <alignment horizontal="justify" vertical="center"/>
    </xf>
    <xf numFmtId="0" fontId="39" fillId="0" borderId="1" xfId="0" applyFont="1" applyBorder="1" applyAlignment="1">
      <alignment horizontal="justify" vertical="center"/>
    </xf>
    <xf numFmtId="0" fontId="10" fillId="0" borderId="1" xfId="0" applyFont="1" applyBorder="1" applyAlignment="1">
      <alignment horizontal="justify" vertical="center"/>
    </xf>
    <xf numFmtId="0" fontId="10" fillId="0" borderId="26" xfId="0" applyFont="1" applyBorder="1" applyAlignment="1">
      <alignment horizontal="justify" vertical="center"/>
    </xf>
    <xf numFmtId="0" fontId="7" fillId="0" borderId="37" xfId="0" applyFont="1" applyBorder="1" applyAlignment="1">
      <alignment horizontal="center" vertical="center"/>
    </xf>
    <xf numFmtId="0" fontId="7" fillId="0" borderId="9" xfId="0" applyFont="1" applyBorder="1" applyAlignment="1">
      <alignment horizontal="center" vertical="center"/>
    </xf>
    <xf numFmtId="0" fontId="7" fillId="0" borderId="27" xfId="0" applyFont="1" applyBorder="1" applyAlignment="1">
      <alignment horizontal="center" vertical="center"/>
    </xf>
    <xf numFmtId="0" fontId="10" fillId="0" borderId="41"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1" xfId="0" applyFont="1" applyBorder="1" applyAlignment="1">
      <alignment horizontal="center" vertical="center"/>
    </xf>
    <xf numFmtId="0" fontId="39" fillId="0" borderId="16" xfId="0" applyFont="1" applyBorder="1" applyAlignment="1">
      <alignment horizontal="center" vertical="center" wrapText="1"/>
    </xf>
    <xf numFmtId="0" fontId="23"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34" xfId="0" applyFont="1" applyBorder="1" applyAlignment="1">
      <alignment horizontal="center"/>
    </xf>
    <xf numFmtId="0" fontId="10" fillId="0" borderId="35" xfId="0" applyFont="1" applyBorder="1" applyAlignment="1">
      <alignment horizont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7" fillId="2" borderId="1" xfId="0" applyFont="1" applyFill="1" applyBorder="1" applyAlignment="1">
      <alignment horizontal="center" vertical="center"/>
    </xf>
    <xf numFmtId="0" fontId="10" fillId="0" borderId="36" xfId="0" applyFont="1" applyBorder="1" applyAlignment="1">
      <alignment horizontal="center"/>
    </xf>
    <xf numFmtId="0" fontId="10" fillId="0" borderId="4" xfId="0" applyFont="1" applyBorder="1" applyAlignment="1">
      <alignment horizontal="center"/>
    </xf>
    <xf numFmtId="0" fontId="10" fillId="0" borderId="25" xfId="0" applyFont="1" applyBorder="1" applyAlignment="1">
      <alignment horizontal="center"/>
    </xf>
    <xf numFmtId="0" fontId="23" fillId="0" borderId="16" xfId="0" applyFont="1" applyBorder="1" applyAlignment="1">
      <alignment horizontal="left" vertical="center"/>
    </xf>
    <xf numFmtId="0" fontId="23" fillId="0" borderId="4" xfId="0" applyFont="1" applyBorder="1" applyAlignment="1">
      <alignment horizontal="left" vertical="center"/>
    </xf>
    <xf numFmtId="0" fontId="23" fillId="0" borderId="2" xfId="0" applyFont="1" applyBorder="1" applyAlignment="1">
      <alignment horizontal="left" vertical="center"/>
    </xf>
    <xf numFmtId="0" fontId="15" fillId="0" borderId="36" xfId="0" applyFont="1" applyBorder="1" applyAlignment="1">
      <alignment horizontal="center" vertical="center"/>
    </xf>
    <xf numFmtId="0" fontId="15" fillId="0" borderId="4" xfId="0" applyFont="1" applyBorder="1" applyAlignment="1">
      <alignment horizontal="center" vertical="center"/>
    </xf>
    <xf numFmtId="0" fontId="15" fillId="0" borderId="25" xfId="0" applyFont="1" applyBorder="1" applyAlignment="1">
      <alignment horizontal="center" vertical="center"/>
    </xf>
    <xf numFmtId="0" fontId="23" fillId="0" borderId="25" xfId="0" applyFont="1" applyBorder="1" applyAlignment="1">
      <alignment horizontal="left" vertical="center"/>
    </xf>
    <xf numFmtId="0" fontId="10" fillId="0" borderId="26" xfId="0" applyFont="1" applyBorder="1" applyAlignment="1">
      <alignment horizontal="left" vertical="center"/>
    </xf>
    <xf numFmtId="0" fontId="13" fillId="0" borderId="1" xfId="0" applyFont="1" applyBorder="1" applyAlignment="1">
      <alignment horizontal="center" vertical="center" wrapText="1"/>
    </xf>
    <xf numFmtId="0" fontId="23" fillId="0" borderId="1" xfId="0" applyFont="1" applyBorder="1" applyAlignment="1">
      <alignment horizontal="center" vertical="center"/>
    </xf>
    <xf numFmtId="0" fontId="23" fillId="0" borderId="26" xfId="0" applyFont="1" applyBorder="1" applyAlignment="1">
      <alignment horizontal="center" vertical="center"/>
    </xf>
    <xf numFmtId="0" fontId="10" fillId="0" borderId="4" xfId="0" applyFont="1" applyBorder="1" applyAlignment="1">
      <alignment horizontal="justify" vertical="center"/>
    </xf>
    <xf numFmtId="0" fontId="10" fillId="0" borderId="25" xfId="0" applyFont="1" applyBorder="1" applyAlignment="1">
      <alignment horizontal="justify" vertical="center"/>
    </xf>
    <xf numFmtId="0" fontId="10" fillId="0" borderId="23" xfId="0" applyFont="1" applyBorder="1" applyAlignment="1">
      <alignment horizontal="center"/>
    </xf>
    <xf numFmtId="0" fontId="10" fillId="0" borderId="0" xfId="0" applyFont="1" applyAlignment="1">
      <alignment horizontal="center"/>
    </xf>
    <xf numFmtId="0" fontId="10" fillId="0" borderId="24" xfId="0" applyFont="1" applyBorder="1" applyAlignment="1">
      <alignment horizontal="center"/>
    </xf>
    <xf numFmtId="0" fontId="7" fillId="2" borderId="42" xfId="0" applyFont="1" applyFill="1" applyBorder="1" applyAlignment="1">
      <alignment horizontal="center" vertical="center"/>
    </xf>
    <xf numFmtId="0" fontId="36" fillId="0" borderId="55" xfId="0" applyFont="1" applyBorder="1" applyAlignment="1">
      <alignment horizontal="left" wrapText="1"/>
    </xf>
    <xf numFmtId="0" fontId="35" fillId="0" borderId="1" xfId="0" applyFont="1" applyBorder="1" applyAlignment="1">
      <alignment horizontal="left" vertical="center"/>
    </xf>
    <xf numFmtId="0" fontId="13" fillId="0" borderId="1" xfId="0" applyFont="1" applyBorder="1" applyAlignment="1">
      <alignment horizontal="center" vertical="center"/>
    </xf>
    <xf numFmtId="0" fontId="23" fillId="4" borderId="16" xfId="0" applyFont="1" applyFill="1" applyBorder="1" applyAlignment="1">
      <alignment horizontal="center" vertical="center" wrapText="1"/>
    </xf>
    <xf numFmtId="0" fontId="23" fillId="4" borderId="2" xfId="0" applyFont="1" applyFill="1" applyBorder="1" applyAlignment="1">
      <alignment horizontal="center" vertical="center" wrapText="1"/>
    </xf>
    <xf numFmtId="0" fontId="10" fillId="0" borderId="1" xfId="0" applyFont="1" applyBorder="1" applyAlignment="1">
      <alignment horizontal="justify" vertical="center" wrapText="1"/>
    </xf>
    <xf numFmtId="10" fontId="38" fillId="0" borderId="43" xfId="0" applyNumberFormat="1" applyFont="1" applyBorder="1" applyAlignment="1">
      <alignment horizontal="center" vertical="center" wrapText="1"/>
    </xf>
    <xf numFmtId="9" fontId="14" fillId="0" borderId="43" xfId="0" applyNumberFormat="1" applyFont="1" applyBorder="1" applyAlignment="1">
      <alignment horizontal="center" vertical="center" wrapText="1"/>
    </xf>
    <xf numFmtId="0" fontId="38" fillId="0" borderId="40" xfId="0" applyFont="1" applyBorder="1" applyAlignment="1">
      <alignment horizontal="center" vertical="center"/>
    </xf>
    <xf numFmtId="0" fontId="44" fillId="0" borderId="43" xfId="0" applyFont="1" applyBorder="1" applyAlignment="1">
      <alignment horizontal="center" vertical="center" wrapText="1"/>
    </xf>
    <xf numFmtId="0" fontId="40" fillId="0" borderId="1" xfId="0" applyFont="1" applyBorder="1" applyAlignment="1">
      <alignment horizontal="center" vertical="center" wrapText="1"/>
    </xf>
    <xf numFmtId="0" fontId="23" fillId="4" borderId="1" xfId="0" applyFont="1" applyFill="1" applyBorder="1" applyAlignment="1">
      <alignment horizontal="justify" vertical="center" wrapText="1"/>
    </xf>
    <xf numFmtId="0" fontId="23" fillId="4" borderId="1" xfId="0" applyFont="1" applyFill="1" applyBorder="1" applyAlignment="1">
      <alignment horizontal="justify" vertical="center"/>
    </xf>
    <xf numFmtId="0" fontId="23" fillId="4" borderId="26" xfId="0" applyFont="1" applyFill="1" applyBorder="1" applyAlignment="1">
      <alignment horizontal="justify" vertical="center"/>
    </xf>
    <xf numFmtId="0" fontId="1" fillId="0" borderId="55" xfId="0" applyFont="1" applyBorder="1" applyAlignment="1">
      <alignment horizontal="left" vertical="center" wrapText="1"/>
    </xf>
  </cellXfs>
  <cellStyles count="6">
    <cellStyle name="Hipervínculo" xfId="1" builtinId="8"/>
    <cellStyle name="Normal" xfId="0" builtinId="0"/>
    <cellStyle name="Normal 2" xfId="2" xr:uid="{00000000-0005-0000-0000-000002000000}"/>
    <cellStyle name="Normal 2 2" xfId="3" xr:uid="{00000000-0005-0000-0000-000003000000}"/>
    <cellStyle name="Normal 4" xfId="4" xr:uid="{00000000-0005-0000-0000-000004000000}"/>
    <cellStyle name="Normal 5" xfId="5" xr:uid="{00000000-0005-0000-0000-000005000000}"/>
  </cellStyles>
  <dxfs count="0"/>
  <tableStyles count="0" defaultTableStyle="TableStyleMedium2" defaultPivotStyle="PivotStyleLight16"/>
  <colors>
    <mruColors>
      <color rgb="FF2D3B89"/>
      <color rgb="FFED7D31"/>
      <color rgb="FF5B9BD5"/>
      <color rgb="FF939598"/>
      <color rgb="FFFBBD0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6.png"/></Relationships>
</file>

<file path=xl/drawings/_rels/drawing3.xml.rels><?xml version="1.0" encoding="UTF-8" standalone="yes"?>
<Relationships xmlns="http://schemas.openxmlformats.org/package/2006/relationships"><Relationship Id="rId1"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127000</xdr:colOff>
      <xdr:row>6</xdr:row>
      <xdr:rowOff>148166</xdr:rowOff>
    </xdr:from>
    <xdr:to>
      <xdr:col>0</xdr:col>
      <xdr:colOff>1514161</xdr:colOff>
      <xdr:row>8</xdr:row>
      <xdr:rowOff>176847</xdr:rowOff>
    </xdr:to>
    <xdr:pic>
      <xdr:nvPicPr>
        <xdr:cNvPr id="10" name="Imagen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1883833"/>
          <a:ext cx="1388431" cy="1185334"/>
        </a:xfrm>
        <a:prstGeom prst="rect">
          <a:avLst/>
        </a:prstGeom>
      </xdr:spPr>
    </xdr:pic>
    <xdr:clientData/>
  </xdr:twoCellAnchor>
  <xdr:twoCellAnchor editAs="oneCell">
    <xdr:from>
      <xdr:col>2</xdr:col>
      <xdr:colOff>1680250</xdr:colOff>
      <xdr:row>7</xdr:row>
      <xdr:rowOff>103908</xdr:rowOff>
    </xdr:from>
    <xdr:to>
      <xdr:col>4</xdr:col>
      <xdr:colOff>29876</xdr:colOff>
      <xdr:row>7</xdr:row>
      <xdr:rowOff>520537</xdr:rowOff>
    </xdr:to>
    <xdr:pic>
      <xdr:nvPicPr>
        <xdr:cNvPr id="11" name="Gráfico 15" descr="Flecha: recto">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rot="10800000">
          <a:off x="3643865" y="2082177"/>
          <a:ext cx="402435" cy="408240"/>
        </a:xfrm>
        <a:prstGeom prst="rect">
          <a:avLst/>
        </a:prstGeom>
      </xdr:spPr>
    </xdr:pic>
    <xdr:clientData/>
  </xdr:twoCellAnchor>
  <xdr:twoCellAnchor editAs="oneCell">
    <xdr:from>
      <xdr:col>6</xdr:col>
      <xdr:colOff>8257</xdr:colOff>
      <xdr:row>7</xdr:row>
      <xdr:rowOff>91785</xdr:rowOff>
    </xdr:from>
    <xdr:to>
      <xdr:col>6</xdr:col>
      <xdr:colOff>414538</xdr:colOff>
      <xdr:row>7</xdr:row>
      <xdr:rowOff>505874</xdr:rowOff>
    </xdr:to>
    <xdr:pic>
      <xdr:nvPicPr>
        <xdr:cNvPr id="15" name="Gráfico 15" descr="Flecha: recto">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rot="10800000">
          <a:off x="6148219" y="2070054"/>
          <a:ext cx="407551" cy="408240"/>
        </a:xfrm>
        <a:prstGeom prst="rect">
          <a:avLst/>
        </a:prstGeom>
      </xdr:spPr>
    </xdr:pic>
    <xdr:clientData/>
  </xdr:twoCellAnchor>
  <xdr:twoCellAnchor editAs="oneCell">
    <xdr:from>
      <xdr:col>18</xdr:col>
      <xdr:colOff>2333620</xdr:colOff>
      <xdr:row>7</xdr:row>
      <xdr:rowOff>51955</xdr:rowOff>
    </xdr:from>
    <xdr:to>
      <xdr:col>19</xdr:col>
      <xdr:colOff>361019</xdr:colOff>
      <xdr:row>7</xdr:row>
      <xdr:rowOff>466044</xdr:rowOff>
    </xdr:to>
    <xdr:pic>
      <xdr:nvPicPr>
        <xdr:cNvPr id="18" name="Gráfico 15" descr="Flecha: recto">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rot="10800000">
          <a:off x="12370589" y="2028393"/>
          <a:ext cx="414046" cy="412819"/>
        </a:xfrm>
        <a:prstGeom prst="rect">
          <a:avLst/>
        </a:prstGeom>
      </xdr:spPr>
    </xdr:pic>
    <xdr:clientData/>
  </xdr:twoCellAnchor>
  <xdr:twoCellAnchor editAs="oneCell">
    <xdr:from>
      <xdr:col>20</xdr:col>
      <xdr:colOff>1168822</xdr:colOff>
      <xdr:row>55</xdr:row>
      <xdr:rowOff>168373</xdr:rowOff>
    </xdr:from>
    <xdr:to>
      <xdr:col>22</xdr:col>
      <xdr:colOff>530935</xdr:colOff>
      <xdr:row>61</xdr:row>
      <xdr:rowOff>38486</xdr:rowOff>
    </xdr:to>
    <xdr:pic>
      <xdr:nvPicPr>
        <xdr:cNvPr id="19" name="Imagen 18">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3974655" y="9756873"/>
          <a:ext cx="1298862" cy="1298863"/>
        </a:xfrm>
        <a:prstGeom prst="rect">
          <a:avLst/>
        </a:prstGeom>
      </xdr:spPr>
    </xdr:pic>
    <xdr:clientData/>
  </xdr:twoCellAnchor>
  <xdr:twoCellAnchor>
    <xdr:from>
      <xdr:col>4</xdr:col>
      <xdr:colOff>242077</xdr:colOff>
      <xdr:row>46</xdr:row>
      <xdr:rowOff>0</xdr:rowOff>
    </xdr:from>
    <xdr:to>
      <xdr:col>14</xdr:col>
      <xdr:colOff>365125</xdr:colOff>
      <xdr:row>53</xdr:row>
      <xdr:rowOff>145182</xdr:rowOff>
    </xdr:to>
    <xdr:grpSp>
      <xdr:nvGrpSpPr>
        <xdr:cNvPr id="23" name="Grupo 22">
          <a:extLst>
            <a:ext uri="{FF2B5EF4-FFF2-40B4-BE49-F238E27FC236}">
              <a16:creationId xmlns:a16="http://schemas.microsoft.com/office/drawing/2014/main" id="{00000000-0008-0000-0000-000017000000}"/>
            </a:ext>
          </a:extLst>
        </xdr:cNvPr>
        <xdr:cNvGrpSpPr/>
      </xdr:nvGrpSpPr>
      <xdr:grpSpPr>
        <a:xfrm>
          <a:off x="4218765" y="39540656"/>
          <a:ext cx="4230704" cy="1478682"/>
          <a:chOff x="608263" y="7708566"/>
          <a:chExt cx="3502881" cy="1602847"/>
        </a:xfrm>
      </xdr:grpSpPr>
      <xdr:sp macro="" textlink="">
        <xdr:nvSpPr>
          <xdr:cNvPr id="24" name="CuadroTexto 23">
            <a:extLst>
              <a:ext uri="{FF2B5EF4-FFF2-40B4-BE49-F238E27FC236}">
                <a16:creationId xmlns:a16="http://schemas.microsoft.com/office/drawing/2014/main" id="{00000000-0008-0000-0000-000018000000}"/>
              </a:ext>
            </a:extLst>
          </xdr:cNvPr>
          <xdr:cNvSpPr txBox="1"/>
        </xdr:nvSpPr>
        <xdr:spPr>
          <a:xfrm>
            <a:off x="611910" y="7995230"/>
            <a:ext cx="3499234" cy="1316183"/>
          </a:xfrm>
          <a:prstGeom prst="rect">
            <a:avLst/>
          </a:prstGeom>
          <a:no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s-CO" sz="1100" i="1" baseline="0">
                <a:solidFill>
                  <a:sysClr val="windowText" lastClr="000000"/>
                </a:solidFill>
                <a:latin typeface="+mn-lt"/>
                <a:ea typeface="+mn-ea"/>
                <a:cs typeface="+mn-cs"/>
              </a:rPr>
              <a:t>Clasificación Locarno; Convenio de Paris; Interpretaciones prejudiciales del Tribunal Andino de Justicia; Tratado de cooperación en materia de patentes (PCT); Sistema de clasificación internacional de patentes (IPC); Sistema cooperativo de clasificación de patentes (CPC), Tratados internacionales, Bases de datos EPOQUE NET, PATBASE, DART IP, ESPACENET, PATENSCOPE, IP5, ORBIT, SNT</a:t>
            </a:r>
            <a:endParaRPr lang="es-CO" sz="1100" i="1">
              <a:solidFill>
                <a:sysClr val="windowText" lastClr="000000"/>
              </a:solidFill>
              <a:latin typeface="+mn-lt"/>
              <a:ea typeface="+mn-ea"/>
              <a:cs typeface="+mn-cs"/>
            </a:endParaRPr>
          </a:p>
        </xdr:txBody>
      </xdr:sp>
      <xdr:sp macro="" textlink="">
        <xdr:nvSpPr>
          <xdr:cNvPr id="25" name="CuadroTexto 24">
            <a:extLst>
              <a:ext uri="{FF2B5EF4-FFF2-40B4-BE49-F238E27FC236}">
                <a16:creationId xmlns:a16="http://schemas.microsoft.com/office/drawing/2014/main" id="{00000000-0008-0000-0000-000019000000}"/>
              </a:ext>
            </a:extLst>
          </xdr:cNvPr>
          <xdr:cNvSpPr txBox="1"/>
        </xdr:nvSpPr>
        <xdr:spPr>
          <a:xfrm>
            <a:off x="608263" y="7708566"/>
            <a:ext cx="3501969"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DOCUMENTOS DE</a:t>
            </a:r>
            <a:r>
              <a:rPr lang="es-CO" sz="1000" baseline="0">
                <a:solidFill>
                  <a:schemeClr val="bg1"/>
                </a:solidFill>
                <a:latin typeface="Arial Black" panose="020B0A04020102020204" pitchFamily="34" charset="0"/>
              </a:rPr>
              <a:t> REFERENCIA EXTERNOS</a:t>
            </a:r>
            <a:endParaRPr lang="es-CO" sz="1000">
              <a:solidFill>
                <a:schemeClr val="bg1"/>
              </a:solidFill>
              <a:latin typeface="Arial Black" panose="020B0A04020102020204" pitchFamily="34" charset="0"/>
            </a:endParaRPr>
          </a:p>
        </xdr:txBody>
      </xdr:sp>
    </xdr:grpSp>
    <xdr:clientData/>
  </xdr:twoCellAnchor>
  <xdr:twoCellAnchor>
    <xdr:from>
      <xdr:col>15</xdr:col>
      <xdr:colOff>394480</xdr:colOff>
      <xdr:row>46</xdr:row>
      <xdr:rowOff>0</xdr:rowOff>
    </xdr:from>
    <xdr:to>
      <xdr:col>18</xdr:col>
      <xdr:colOff>1825624</xdr:colOff>
      <xdr:row>53</xdr:row>
      <xdr:rowOff>165288</xdr:rowOff>
    </xdr:to>
    <xdr:grpSp>
      <xdr:nvGrpSpPr>
        <xdr:cNvPr id="3" name="Grupo 2">
          <a:extLst>
            <a:ext uri="{FF2B5EF4-FFF2-40B4-BE49-F238E27FC236}">
              <a16:creationId xmlns:a16="http://schemas.microsoft.com/office/drawing/2014/main" id="{00000000-0008-0000-0000-000003000000}"/>
            </a:ext>
          </a:extLst>
        </xdr:cNvPr>
        <xdr:cNvGrpSpPr/>
      </xdr:nvGrpSpPr>
      <xdr:grpSpPr>
        <a:xfrm>
          <a:off x="8847918" y="39540656"/>
          <a:ext cx="4550581" cy="1498788"/>
          <a:chOff x="8141481" y="7791115"/>
          <a:chExt cx="3616604" cy="1602843"/>
        </a:xfrm>
      </xdr:grpSpPr>
      <xdr:sp macro="" textlink="">
        <xdr:nvSpPr>
          <xdr:cNvPr id="27" name="CuadroTexto 26">
            <a:extLst>
              <a:ext uri="{FF2B5EF4-FFF2-40B4-BE49-F238E27FC236}">
                <a16:creationId xmlns:a16="http://schemas.microsoft.com/office/drawing/2014/main" id="{00000000-0008-0000-0000-00001B000000}"/>
              </a:ext>
            </a:extLst>
          </xdr:cNvPr>
          <xdr:cNvSpPr txBox="1"/>
        </xdr:nvSpPr>
        <xdr:spPr>
          <a:xfrm>
            <a:off x="8144806" y="8077776"/>
            <a:ext cx="3613279"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s-CO" sz="1100" i="1">
                <a:solidFill>
                  <a:sysClr val="windowText" lastClr="000000"/>
                </a:solidFill>
                <a:latin typeface="+mn-lt"/>
                <a:ea typeface="+mn-ea"/>
                <a:cs typeface="+mn-cs"/>
              </a:rPr>
              <a:t>Sistema de Infomación de Propiedad Industrial -SIPI</a:t>
            </a:r>
          </a:p>
        </xdr:txBody>
      </xdr:sp>
      <xdr:sp macro="" textlink="">
        <xdr:nvSpPr>
          <xdr:cNvPr id="28" name="CuadroTexto 27">
            <a:extLst>
              <a:ext uri="{FF2B5EF4-FFF2-40B4-BE49-F238E27FC236}">
                <a16:creationId xmlns:a16="http://schemas.microsoft.com/office/drawing/2014/main" id="{00000000-0008-0000-0000-00001C000000}"/>
              </a:ext>
            </a:extLst>
          </xdr:cNvPr>
          <xdr:cNvSpPr txBox="1"/>
        </xdr:nvSpPr>
        <xdr:spPr>
          <a:xfrm>
            <a:off x="8141481" y="7791115"/>
            <a:ext cx="3615773"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BASES DE DATOS ADMINISTRADAS</a:t>
            </a:r>
          </a:p>
        </xdr:txBody>
      </xdr:sp>
    </xdr:grpSp>
    <xdr:clientData/>
  </xdr:twoCellAnchor>
  <xdr:twoCellAnchor>
    <xdr:from>
      <xdr:col>19</xdr:col>
      <xdr:colOff>70631</xdr:colOff>
      <xdr:row>46</xdr:row>
      <xdr:rowOff>0</xdr:rowOff>
    </xdr:from>
    <xdr:to>
      <xdr:col>24</xdr:col>
      <xdr:colOff>238125</xdr:colOff>
      <xdr:row>53</xdr:row>
      <xdr:rowOff>174817</xdr:rowOff>
    </xdr:to>
    <xdr:grpSp>
      <xdr:nvGrpSpPr>
        <xdr:cNvPr id="29" name="Grupo 28">
          <a:extLst>
            <a:ext uri="{FF2B5EF4-FFF2-40B4-BE49-F238E27FC236}">
              <a16:creationId xmlns:a16="http://schemas.microsoft.com/office/drawing/2014/main" id="{00000000-0008-0000-0000-00001D000000}"/>
            </a:ext>
          </a:extLst>
        </xdr:cNvPr>
        <xdr:cNvGrpSpPr/>
      </xdr:nvGrpSpPr>
      <xdr:grpSpPr>
        <a:xfrm>
          <a:off x="14012850" y="39540656"/>
          <a:ext cx="4406119" cy="1508317"/>
          <a:chOff x="608263" y="7708566"/>
          <a:chExt cx="3502881" cy="1602843"/>
        </a:xfrm>
      </xdr:grpSpPr>
      <xdr:sp macro="" textlink="">
        <xdr:nvSpPr>
          <xdr:cNvPr id="30" name="CuadroTexto 29">
            <a:extLst>
              <a:ext uri="{FF2B5EF4-FFF2-40B4-BE49-F238E27FC236}">
                <a16:creationId xmlns:a16="http://schemas.microsoft.com/office/drawing/2014/main" id="{00000000-0008-0000-0000-00001E000000}"/>
              </a:ext>
            </a:extLst>
          </xdr:cNvPr>
          <xdr:cNvSpPr txBox="1"/>
        </xdr:nvSpPr>
        <xdr:spPr>
          <a:xfrm>
            <a:off x="611910" y="7995227"/>
            <a:ext cx="3499234" cy="1316182"/>
          </a:xfrm>
          <a:prstGeom prst="rect">
            <a:avLst/>
          </a:prstGeom>
          <a:solidFill>
            <a:sysClr val="window" lastClr="FFFFFF"/>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s-CO" sz="1100" i="1">
                <a:solidFill>
                  <a:sysClr val="windowText" lastClr="000000"/>
                </a:solidFill>
                <a:latin typeface="+mn-lt"/>
                <a:ea typeface="+mn-ea"/>
                <a:cs typeface="+mn-cs"/>
              </a:rPr>
              <a:t>Sistema de Infomación de Propiedad Industrial -SIPI</a:t>
            </a:r>
          </a:p>
          <a:p>
            <a:pPr marL="0" indent="0"/>
            <a:r>
              <a:rPr lang="es-CO" sz="1100" i="1">
                <a:solidFill>
                  <a:sysClr val="windowText" lastClr="000000"/>
                </a:solidFill>
                <a:latin typeface="+mn-lt"/>
                <a:ea typeface="+mn-ea"/>
                <a:cs typeface="+mn-cs"/>
              </a:rPr>
              <a:t>Sistema de Tramites</a:t>
            </a:r>
          </a:p>
          <a:p>
            <a:pPr marL="0" indent="0"/>
            <a:r>
              <a:rPr lang="es-CO" sz="1100" i="1" strike="noStrike" baseline="0">
                <a:solidFill>
                  <a:sysClr val="windowText" lastClr="000000"/>
                </a:solidFill>
                <a:latin typeface="+mn-lt"/>
                <a:ea typeface="+mn-ea"/>
                <a:cs typeface="+mn-cs"/>
              </a:rPr>
              <a:t>SIGI</a:t>
            </a:r>
          </a:p>
          <a:p>
            <a:pPr marL="0" indent="0"/>
            <a:r>
              <a:rPr lang="es-CO" sz="1100" i="1" strike="noStrike" baseline="0">
                <a:solidFill>
                  <a:sysClr val="windowText" lastClr="000000"/>
                </a:solidFill>
                <a:latin typeface="+mn-lt"/>
                <a:ea typeface="+mn-ea"/>
                <a:cs typeface="+mn-cs"/>
              </a:rPr>
              <a:t>Tableau</a:t>
            </a:r>
          </a:p>
        </xdr:txBody>
      </xdr:sp>
      <xdr:sp macro="" textlink="">
        <xdr:nvSpPr>
          <xdr:cNvPr id="31" name="CuadroTexto 30">
            <a:extLst>
              <a:ext uri="{FF2B5EF4-FFF2-40B4-BE49-F238E27FC236}">
                <a16:creationId xmlns:a16="http://schemas.microsoft.com/office/drawing/2014/main" id="{00000000-0008-0000-0000-00001F000000}"/>
              </a:ext>
            </a:extLst>
          </xdr:cNvPr>
          <xdr:cNvSpPr txBox="1"/>
        </xdr:nvSpPr>
        <xdr:spPr>
          <a:xfrm>
            <a:off x="608263" y="7708566"/>
            <a:ext cx="3501970"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APLICACIONES TECNOLÓGICAS</a:t>
            </a:r>
          </a:p>
        </xdr:txBody>
      </xdr:sp>
    </xdr:grpSp>
    <xdr:clientData/>
  </xdr:twoCellAnchor>
  <xdr:twoCellAnchor>
    <xdr:from>
      <xdr:col>4</xdr:col>
      <xdr:colOff>255571</xdr:colOff>
      <xdr:row>55</xdr:row>
      <xdr:rowOff>91740</xdr:rowOff>
    </xdr:from>
    <xdr:to>
      <xdr:col>15</xdr:col>
      <xdr:colOff>9525</xdr:colOff>
      <xdr:row>63</xdr:row>
      <xdr:rowOff>170583</xdr:rowOff>
    </xdr:to>
    <xdr:grpSp>
      <xdr:nvGrpSpPr>
        <xdr:cNvPr id="38" name="Grupo 37">
          <a:extLst>
            <a:ext uri="{FF2B5EF4-FFF2-40B4-BE49-F238E27FC236}">
              <a16:creationId xmlns:a16="http://schemas.microsoft.com/office/drawing/2014/main" id="{00000000-0008-0000-0000-000026000000}"/>
            </a:ext>
          </a:extLst>
        </xdr:cNvPr>
        <xdr:cNvGrpSpPr/>
      </xdr:nvGrpSpPr>
      <xdr:grpSpPr>
        <a:xfrm>
          <a:off x="4232259" y="41346896"/>
          <a:ext cx="4230704" cy="1888593"/>
          <a:chOff x="608263" y="7708566"/>
          <a:chExt cx="3502881" cy="1602843"/>
        </a:xfrm>
      </xdr:grpSpPr>
      <xdr:sp macro="" textlink="">
        <xdr:nvSpPr>
          <xdr:cNvPr id="39" name="CuadroTexto 38">
            <a:extLst>
              <a:ext uri="{FF2B5EF4-FFF2-40B4-BE49-F238E27FC236}">
                <a16:creationId xmlns:a16="http://schemas.microsoft.com/office/drawing/2014/main" id="{00000000-0008-0000-0000-000027000000}"/>
              </a:ext>
            </a:extLst>
          </xdr:cNvPr>
          <xdr:cNvSpPr txBox="1"/>
        </xdr:nvSpPr>
        <xdr:spPr>
          <a:xfrm>
            <a:off x="611910" y="7995227"/>
            <a:ext cx="3499234" cy="1316182"/>
          </a:xfrm>
          <a:prstGeom prst="rect">
            <a:avLst/>
          </a:prstGeom>
          <a:no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r>
              <a:rPr lang="es-CO" sz="1100" i="1">
                <a:solidFill>
                  <a:sysClr val="windowText" lastClr="000000"/>
                </a:solidFill>
                <a:latin typeface="+mn-lt"/>
                <a:ea typeface="+mn-ea"/>
                <a:cs typeface="+mn-cs"/>
              </a:rPr>
              <a:t>Ver matriz de riesgos </a:t>
            </a: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indent="0" algn="ctr"/>
            <a:r>
              <a:rPr lang="es-CO" sz="1100" i="1" strike="noStrike" baseline="0">
                <a:solidFill>
                  <a:sysClr val="windowText" lastClr="000000"/>
                </a:solidFill>
                <a:latin typeface="+mn-lt"/>
                <a:ea typeface="+mn-ea"/>
                <a:cs typeface="+mn-cs"/>
              </a:rPr>
              <a:t>Ver matriz de PNC</a:t>
            </a:r>
            <a:endParaRPr lang="es-CO" sz="1100" i="1" strike="sngStrike">
              <a:solidFill>
                <a:sysClr val="windowText" lastClr="000000"/>
              </a:solidFill>
              <a:latin typeface="+mn-lt"/>
              <a:ea typeface="+mn-ea"/>
              <a:cs typeface="+mn-cs"/>
            </a:endParaRPr>
          </a:p>
        </xdr:txBody>
      </xdr:sp>
      <xdr:sp macro="" textlink="">
        <xdr:nvSpPr>
          <xdr:cNvPr id="40" name="CuadroTexto 39">
            <a:extLst>
              <a:ext uri="{FF2B5EF4-FFF2-40B4-BE49-F238E27FC236}">
                <a16:creationId xmlns:a16="http://schemas.microsoft.com/office/drawing/2014/main" id="{00000000-0008-0000-0000-000028000000}"/>
              </a:ext>
            </a:extLst>
          </xdr:cNvPr>
          <xdr:cNvSpPr txBox="1"/>
        </xdr:nvSpPr>
        <xdr:spPr>
          <a:xfrm>
            <a:off x="608263" y="7708566"/>
            <a:ext cx="3501969"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RIESGOS  / PNC</a:t>
            </a:r>
          </a:p>
        </xdr:txBody>
      </xdr:sp>
    </xdr:grpSp>
    <xdr:clientData/>
  </xdr:twoCellAnchor>
  <xdr:twoCellAnchor>
    <xdr:from>
      <xdr:col>4</xdr:col>
      <xdr:colOff>247899</xdr:colOff>
      <xdr:row>59</xdr:row>
      <xdr:rowOff>50993</xdr:rowOff>
    </xdr:from>
    <xdr:to>
      <xdr:col>15</xdr:col>
      <xdr:colOff>741</xdr:colOff>
      <xdr:row>60</xdr:row>
      <xdr:rowOff>141230</xdr:rowOff>
    </xdr:to>
    <xdr:sp macro="" textlink="">
      <xdr:nvSpPr>
        <xdr:cNvPr id="41" name="CuadroTexto 40">
          <a:extLst>
            <a:ext uri="{FF2B5EF4-FFF2-40B4-BE49-F238E27FC236}">
              <a16:creationId xmlns:a16="http://schemas.microsoft.com/office/drawing/2014/main" id="{00000000-0008-0000-0000-000029000000}"/>
            </a:ext>
          </a:extLst>
        </xdr:cNvPr>
        <xdr:cNvSpPr txBox="1"/>
      </xdr:nvSpPr>
      <xdr:spPr>
        <a:xfrm>
          <a:off x="4260305" y="10980931"/>
          <a:ext cx="4312936"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PRODUCTO</a:t>
          </a:r>
          <a:r>
            <a:rPr lang="es-CO" sz="1000" baseline="0">
              <a:solidFill>
                <a:schemeClr val="bg1"/>
              </a:solidFill>
              <a:latin typeface="Arial Black" panose="020B0A04020102020204" pitchFamily="34" charset="0"/>
            </a:rPr>
            <a:t> NO CONFORME </a:t>
          </a:r>
          <a:endParaRPr lang="es-CO" sz="1000">
            <a:solidFill>
              <a:schemeClr val="bg1"/>
            </a:solidFill>
            <a:latin typeface="Arial Black" panose="020B0A04020102020204" pitchFamily="34" charset="0"/>
          </a:endParaRPr>
        </a:p>
      </xdr:txBody>
    </xdr:sp>
    <xdr:clientData/>
  </xdr:twoCellAnchor>
  <xdr:twoCellAnchor>
    <xdr:from>
      <xdr:col>15</xdr:col>
      <xdr:colOff>381000</xdr:colOff>
      <xdr:row>56</xdr:row>
      <xdr:rowOff>59532</xdr:rowOff>
    </xdr:from>
    <xdr:to>
      <xdr:col>18</xdr:col>
      <xdr:colOff>1845468</xdr:colOff>
      <xdr:row>62</xdr:row>
      <xdr:rowOff>154782</xdr:rowOff>
    </xdr:to>
    <xdr:grpSp>
      <xdr:nvGrpSpPr>
        <xdr:cNvPr id="22" name="Grupo 21">
          <a:extLst>
            <a:ext uri="{FF2B5EF4-FFF2-40B4-BE49-F238E27FC236}">
              <a16:creationId xmlns:a16="http://schemas.microsoft.com/office/drawing/2014/main" id="{00000000-0008-0000-0000-000016000000}"/>
            </a:ext>
          </a:extLst>
        </xdr:cNvPr>
        <xdr:cNvGrpSpPr/>
      </xdr:nvGrpSpPr>
      <xdr:grpSpPr>
        <a:xfrm>
          <a:off x="8834438" y="41505188"/>
          <a:ext cx="4583905" cy="1524000"/>
          <a:chOff x="608263" y="7708566"/>
          <a:chExt cx="3502881" cy="1602843"/>
        </a:xfrm>
      </xdr:grpSpPr>
      <xdr:sp macro="" textlink="">
        <xdr:nvSpPr>
          <xdr:cNvPr id="26" name="CuadroTexto 25">
            <a:extLst>
              <a:ext uri="{FF2B5EF4-FFF2-40B4-BE49-F238E27FC236}">
                <a16:creationId xmlns:a16="http://schemas.microsoft.com/office/drawing/2014/main" id="{00000000-0008-0000-0000-00001A000000}"/>
              </a:ext>
            </a:extLst>
          </xdr:cNvPr>
          <xdr:cNvSpPr txBox="1"/>
        </xdr:nvSpPr>
        <xdr:spPr>
          <a:xfrm>
            <a:off x="611910" y="7995227"/>
            <a:ext cx="3499234" cy="1316182"/>
          </a:xfrm>
          <a:prstGeom prst="rect">
            <a:avLst/>
          </a:prstGeom>
          <a:no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es-CO" sz="1100" i="1">
                <a:solidFill>
                  <a:sysClr val="windowText" lastClr="000000"/>
                </a:solidFill>
                <a:effectLst/>
                <a:latin typeface="+mn-lt"/>
                <a:ea typeface="+mn-ea"/>
                <a:cs typeface="+mn-cs"/>
              </a:rPr>
              <a:t>Ver</a:t>
            </a:r>
            <a:r>
              <a:rPr lang="es-CO" sz="1100" i="1" baseline="0">
                <a:solidFill>
                  <a:sysClr val="windowText" lastClr="000000"/>
                </a:solidFill>
                <a:effectLst/>
                <a:latin typeface="+mn-lt"/>
                <a:ea typeface="+mn-ea"/>
                <a:cs typeface="+mn-cs"/>
              </a:rPr>
              <a:t> procedimientos e instructivos del SIGI</a:t>
            </a:r>
          </a:p>
        </xdr:txBody>
      </xdr:sp>
      <xdr:sp macro="" textlink="">
        <xdr:nvSpPr>
          <xdr:cNvPr id="32" name="CuadroTexto 31">
            <a:extLst>
              <a:ext uri="{FF2B5EF4-FFF2-40B4-BE49-F238E27FC236}">
                <a16:creationId xmlns:a16="http://schemas.microsoft.com/office/drawing/2014/main" id="{00000000-0008-0000-0000-000020000000}"/>
              </a:ext>
            </a:extLst>
          </xdr:cNvPr>
          <xdr:cNvSpPr txBox="1"/>
        </xdr:nvSpPr>
        <xdr:spPr>
          <a:xfrm>
            <a:off x="608263" y="7708566"/>
            <a:ext cx="3501969" cy="369886"/>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DOCUMENTOS DE REFERENCIA INTERNOS</a:t>
            </a:r>
          </a:p>
          <a:p>
            <a:pPr algn="ctr"/>
            <a:endParaRPr lang="es-CO" sz="1000">
              <a:solidFill>
                <a:schemeClr val="bg1"/>
              </a:solidFill>
              <a:latin typeface="Arial Black" panose="020B0A04020102020204" pitchFamily="34" charset="0"/>
            </a:endParaRPr>
          </a:p>
        </xdr:txBody>
      </xdr:sp>
    </xdr:grpSp>
    <xdr:clientData/>
  </xdr:twoCellAnchor>
  <xdr:oneCellAnchor>
    <xdr:from>
      <xdr:col>4</xdr:col>
      <xdr:colOff>847725</xdr:colOff>
      <xdr:row>26</xdr:row>
      <xdr:rowOff>0</xdr:rowOff>
    </xdr:from>
    <xdr:ext cx="0" cy="381001"/>
    <xdr:pic>
      <xdr:nvPicPr>
        <xdr:cNvPr id="33" name="Picture 2">
          <a:extLst>
            <a:ext uri="{FF2B5EF4-FFF2-40B4-BE49-F238E27FC236}">
              <a16:creationId xmlns:a16="http://schemas.microsoft.com/office/drawing/2014/main" id="{00000000-0008-0000-0000-000021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095875" y="124968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26</xdr:row>
      <xdr:rowOff>0</xdr:rowOff>
    </xdr:from>
    <xdr:ext cx="0" cy="381001"/>
    <xdr:pic>
      <xdr:nvPicPr>
        <xdr:cNvPr id="34" name="Picture 2">
          <a:extLst>
            <a:ext uri="{FF2B5EF4-FFF2-40B4-BE49-F238E27FC236}">
              <a16:creationId xmlns:a16="http://schemas.microsoft.com/office/drawing/2014/main" id="{00000000-0008-0000-0000-000022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095875" y="124968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26</xdr:row>
      <xdr:rowOff>0</xdr:rowOff>
    </xdr:from>
    <xdr:ext cx="0" cy="381001"/>
    <xdr:pic>
      <xdr:nvPicPr>
        <xdr:cNvPr id="35" name="Picture 2">
          <a:extLst>
            <a:ext uri="{FF2B5EF4-FFF2-40B4-BE49-F238E27FC236}">
              <a16:creationId xmlns:a16="http://schemas.microsoft.com/office/drawing/2014/main" id="{00000000-0008-0000-0000-000023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095875" y="124968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26</xdr:row>
      <xdr:rowOff>0</xdr:rowOff>
    </xdr:from>
    <xdr:ext cx="0" cy="381001"/>
    <xdr:pic>
      <xdr:nvPicPr>
        <xdr:cNvPr id="36" name="Picture 2">
          <a:extLst>
            <a:ext uri="{FF2B5EF4-FFF2-40B4-BE49-F238E27FC236}">
              <a16:creationId xmlns:a16="http://schemas.microsoft.com/office/drawing/2014/main" id="{00000000-0008-0000-0000-000024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095875" y="124968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26</xdr:row>
      <xdr:rowOff>0</xdr:rowOff>
    </xdr:from>
    <xdr:ext cx="0" cy="381001"/>
    <xdr:pic>
      <xdr:nvPicPr>
        <xdr:cNvPr id="37" name="Picture 2">
          <a:extLst>
            <a:ext uri="{FF2B5EF4-FFF2-40B4-BE49-F238E27FC236}">
              <a16:creationId xmlns:a16="http://schemas.microsoft.com/office/drawing/2014/main" id="{00000000-0008-0000-0000-000025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095875" y="124968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26</xdr:row>
      <xdr:rowOff>0</xdr:rowOff>
    </xdr:from>
    <xdr:ext cx="0" cy="381001"/>
    <xdr:pic>
      <xdr:nvPicPr>
        <xdr:cNvPr id="42" name="Picture 2">
          <a:extLst>
            <a:ext uri="{FF2B5EF4-FFF2-40B4-BE49-F238E27FC236}">
              <a16:creationId xmlns:a16="http://schemas.microsoft.com/office/drawing/2014/main" id="{00000000-0008-0000-0000-00002A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095875" y="124968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26</xdr:row>
      <xdr:rowOff>0</xdr:rowOff>
    </xdr:from>
    <xdr:ext cx="0" cy="381001"/>
    <xdr:pic>
      <xdr:nvPicPr>
        <xdr:cNvPr id="43" name="Picture 2">
          <a:extLst>
            <a:ext uri="{FF2B5EF4-FFF2-40B4-BE49-F238E27FC236}">
              <a16:creationId xmlns:a16="http://schemas.microsoft.com/office/drawing/2014/main" id="{00000000-0008-0000-0000-00002B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095875" y="124968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26</xdr:row>
      <xdr:rowOff>0</xdr:rowOff>
    </xdr:from>
    <xdr:ext cx="0" cy="381001"/>
    <xdr:pic>
      <xdr:nvPicPr>
        <xdr:cNvPr id="44" name="Picture 2">
          <a:extLst>
            <a:ext uri="{FF2B5EF4-FFF2-40B4-BE49-F238E27FC236}">
              <a16:creationId xmlns:a16="http://schemas.microsoft.com/office/drawing/2014/main" id="{00000000-0008-0000-0000-00002C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095875" y="124968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26</xdr:row>
      <xdr:rowOff>0</xdr:rowOff>
    </xdr:from>
    <xdr:ext cx="0" cy="381001"/>
    <xdr:pic>
      <xdr:nvPicPr>
        <xdr:cNvPr id="45" name="Picture 2">
          <a:extLst>
            <a:ext uri="{FF2B5EF4-FFF2-40B4-BE49-F238E27FC236}">
              <a16:creationId xmlns:a16="http://schemas.microsoft.com/office/drawing/2014/main" id="{00000000-0008-0000-0000-00002D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095875" y="124968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26</xdr:row>
      <xdr:rowOff>0</xdr:rowOff>
    </xdr:from>
    <xdr:ext cx="0" cy="381001"/>
    <xdr:pic>
      <xdr:nvPicPr>
        <xdr:cNvPr id="46" name="Picture 2">
          <a:extLst>
            <a:ext uri="{FF2B5EF4-FFF2-40B4-BE49-F238E27FC236}">
              <a16:creationId xmlns:a16="http://schemas.microsoft.com/office/drawing/2014/main" id="{00000000-0008-0000-0000-00002E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095875" y="124968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26</xdr:row>
      <xdr:rowOff>0</xdr:rowOff>
    </xdr:from>
    <xdr:ext cx="0" cy="381001"/>
    <xdr:pic>
      <xdr:nvPicPr>
        <xdr:cNvPr id="47" name="Picture 2">
          <a:extLst>
            <a:ext uri="{FF2B5EF4-FFF2-40B4-BE49-F238E27FC236}">
              <a16:creationId xmlns:a16="http://schemas.microsoft.com/office/drawing/2014/main" id="{00000000-0008-0000-0000-00002F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095875" y="124968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26</xdr:row>
      <xdr:rowOff>0</xdr:rowOff>
    </xdr:from>
    <xdr:ext cx="0" cy="381001"/>
    <xdr:pic>
      <xdr:nvPicPr>
        <xdr:cNvPr id="48" name="Picture 2">
          <a:extLst>
            <a:ext uri="{FF2B5EF4-FFF2-40B4-BE49-F238E27FC236}">
              <a16:creationId xmlns:a16="http://schemas.microsoft.com/office/drawing/2014/main" id="{00000000-0008-0000-0000-000030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095875" y="124968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26</xdr:row>
      <xdr:rowOff>0</xdr:rowOff>
    </xdr:from>
    <xdr:ext cx="0" cy="381001"/>
    <xdr:pic>
      <xdr:nvPicPr>
        <xdr:cNvPr id="49" name="Picture 2">
          <a:extLst>
            <a:ext uri="{FF2B5EF4-FFF2-40B4-BE49-F238E27FC236}">
              <a16:creationId xmlns:a16="http://schemas.microsoft.com/office/drawing/2014/main" id="{00000000-0008-0000-0000-000031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095875" y="124968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26</xdr:row>
      <xdr:rowOff>0</xdr:rowOff>
    </xdr:from>
    <xdr:ext cx="0" cy="381001"/>
    <xdr:pic>
      <xdr:nvPicPr>
        <xdr:cNvPr id="50" name="Picture 2">
          <a:extLst>
            <a:ext uri="{FF2B5EF4-FFF2-40B4-BE49-F238E27FC236}">
              <a16:creationId xmlns:a16="http://schemas.microsoft.com/office/drawing/2014/main" id="{00000000-0008-0000-0000-000032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095875" y="124968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26</xdr:row>
      <xdr:rowOff>0</xdr:rowOff>
    </xdr:from>
    <xdr:ext cx="0" cy="381001"/>
    <xdr:pic>
      <xdr:nvPicPr>
        <xdr:cNvPr id="51" name="Picture 2">
          <a:extLst>
            <a:ext uri="{FF2B5EF4-FFF2-40B4-BE49-F238E27FC236}">
              <a16:creationId xmlns:a16="http://schemas.microsoft.com/office/drawing/2014/main" id="{00000000-0008-0000-0000-000033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095875" y="124968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26</xdr:row>
      <xdr:rowOff>0</xdr:rowOff>
    </xdr:from>
    <xdr:ext cx="0" cy="381001"/>
    <xdr:pic>
      <xdr:nvPicPr>
        <xdr:cNvPr id="52" name="Picture 2">
          <a:extLst>
            <a:ext uri="{FF2B5EF4-FFF2-40B4-BE49-F238E27FC236}">
              <a16:creationId xmlns:a16="http://schemas.microsoft.com/office/drawing/2014/main" id="{00000000-0008-0000-0000-000034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095875" y="124968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26</xdr:row>
      <xdr:rowOff>0</xdr:rowOff>
    </xdr:from>
    <xdr:ext cx="0" cy="266701"/>
    <xdr:pic>
      <xdr:nvPicPr>
        <xdr:cNvPr id="53" name="Picture 2">
          <a:extLst>
            <a:ext uri="{FF2B5EF4-FFF2-40B4-BE49-F238E27FC236}">
              <a16:creationId xmlns:a16="http://schemas.microsoft.com/office/drawing/2014/main" id="{00000000-0008-0000-0000-000035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095875" y="12496800"/>
          <a:ext cx="0" cy="266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26</xdr:row>
      <xdr:rowOff>0</xdr:rowOff>
    </xdr:from>
    <xdr:ext cx="0" cy="381001"/>
    <xdr:pic>
      <xdr:nvPicPr>
        <xdr:cNvPr id="54" name="Picture 2">
          <a:extLst>
            <a:ext uri="{FF2B5EF4-FFF2-40B4-BE49-F238E27FC236}">
              <a16:creationId xmlns:a16="http://schemas.microsoft.com/office/drawing/2014/main" id="{00000000-0008-0000-0000-000036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095875" y="124968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26</xdr:row>
      <xdr:rowOff>0</xdr:rowOff>
    </xdr:from>
    <xdr:ext cx="0" cy="381001"/>
    <xdr:pic>
      <xdr:nvPicPr>
        <xdr:cNvPr id="55" name="Picture 2">
          <a:extLst>
            <a:ext uri="{FF2B5EF4-FFF2-40B4-BE49-F238E27FC236}">
              <a16:creationId xmlns:a16="http://schemas.microsoft.com/office/drawing/2014/main" id="{00000000-0008-0000-0000-000037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095875" y="124968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26</xdr:row>
      <xdr:rowOff>0</xdr:rowOff>
    </xdr:from>
    <xdr:ext cx="0" cy="381001"/>
    <xdr:pic>
      <xdr:nvPicPr>
        <xdr:cNvPr id="56" name="Picture 2">
          <a:extLst>
            <a:ext uri="{FF2B5EF4-FFF2-40B4-BE49-F238E27FC236}">
              <a16:creationId xmlns:a16="http://schemas.microsoft.com/office/drawing/2014/main" id="{00000000-0008-0000-0000-000038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095875" y="124968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26</xdr:row>
      <xdr:rowOff>0</xdr:rowOff>
    </xdr:from>
    <xdr:ext cx="0" cy="381001"/>
    <xdr:pic>
      <xdr:nvPicPr>
        <xdr:cNvPr id="57" name="Picture 2">
          <a:extLst>
            <a:ext uri="{FF2B5EF4-FFF2-40B4-BE49-F238E27FC236}">
              <a16:creationId xmlns:a16="http://schemas.microsoft.com/office/drawing/2014/main" id="{00000000-0008-0000-0000-000039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095875" y="124968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26</xdr:row>
      <xdr:rowOff>0</xdr:rowOff>
    </xdr:from>
    <xdr:ext cx="0" cy="381001"/>
    <xdr:pic>
      <xdr:nvPicPr>
        <xdr:cNvPr id="58" name="Picture 2">
          <a:extLst>
            <a:ext uri="{FF2B5EF4-FFF2-40B4-BE49-F238E27FC236}">
              <a16:creationId xmlns:a16="http://schemas.microsoft.com/office/drawing/2014/main" id="{00000000-0008-0000-0000-00003A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095875" y="124968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26</xdr:row>
      <xdr:rowOff>0</xdr:rowOff>
    </xdr:from>
    <xdr:ext cx="0" cy="381001"/>
    <xdr:pic>
      <xdr:nvPicPr>
        <xdr:cNvPr id="59" name="Picture 2">
          <a:extLst>
            <a:ext uri="{FF2B5EF4-FFF2-40B4-BE49-F238E27FC236}">
              <a16:creationId xmlns:a16="http://schemas.microsoft.com/office/drawing/2014/main" id="{00000000-0008-0000-0000-00003B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095875" y="124968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26</xdr:row>
      <xdr:rowOff>0</xdr:rowOff>
    </xdr:from>
    <xdr:ext cx="0" cy="381001"/>
    <xdr:pic>
      <xdr:nvPicPr>
        <xdr:cNvPr id="60" name="Picture 2">
          <a:extLst>
            <a:ext uri="{FF2B5EF4-FFF2-40B4-BE49-F238E27FC236}">
              <a16:creationId xmlns:a16="http://schemas.microsoft.com/office/drawing/2014/main" id="{00000000-0008-0000-0000-00003C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095875" y="124968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26</xdr:row>
      <xdr:rowOff>0</xdr:rowOff>
    </xdr:from>
    <xdr:ext cx="0" cy="381001"/>
    <xdr:pic>
      <xdr:nvPicPr>
        <xdr:cNvPr id="61" name="Picture 2">
          <a:extLst>
            <a:ext uri="{FF2B5EF4-FFF2-40B4-BE49-F238E27FC236}">
              <a16:creationId xmlns:a16="http://schemas.microsoft.com/office/drawing/2014/main" id="{00000000-0008-0000-0000-00003D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095875" y="124968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26</xdr:row>
      <xdr:rowOff>0</xdr:rowOff>
    </xdr:from>
    <xdr:ext cx="0" cy="381001"/>
    <xdr:pic>
      <xdr:nvPicPr>
        <xdr:cNvPr id="62" name="Picture 2">
          <a:extLst>
            <a:ext uri="{FF2B5EF4-FFF2-40B4-BE49-F238E27FC236}">
              <a16:creationId xmlns:a16="http://schemas.microsoft.com/office/drawing/2014/main" id="{00000000-0008-0000-0000-00003E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095875" y="124968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26</xdr:row>
      <xdr:rowOff>0</xdr:rowOff>
    </xdr:from>
    <xdr:ext cx="0" cy="381001"/>
    <xdr:pic>
      <xdr:nvPicPr>
        <xdr:cNvPr id="63" name="Picture 2">
          <a:extLst>
            <a:ext uri="{FF2B5EF4-FFF2-40B4-BE49-F238E27FC236}">
              <a16:creationId xmlns:a16="http://schemas.microsoft.com/office/drawing/2014/main" id="{00000000-0008-0000-0000-00003F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095875" y="124968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26</xdr:row>
      <xdr:rowOff>0</xdr:rowOff>
    </xdr:from>
    <xdr:ext cx="0" cy="381001"/>
    <xdr:pic>
      <xdr:nvPicPr>
        <xdr:cNvPr id="64" name="Picture 2">
          <a:extLst>
            <a:ext uri="{FF2B5EF4-FFF2-40B4-BE49-F238E27FC236}">
              <a16:creationId xmlns:a16="http://schemas.microsoft.com/office/drawing/2014/main" id="{00000000-0008-0000-0000-000040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095875" y="124968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26</xdr:row>
      <xdr:rowOff>0</xdr:rowOff>
    </xdr:from>
    <xdr:ext cx="0" cy="381001"/>
    <xdr:pic>
      <xdr:nvPicPr>
        <xdr:cNvPr id="65" name="Picture 2">
          <a:extLst>
            <a:ext uri="{FF2B5EF4-FFF2-40B4-BE49-F238E27FC236}">
              <a16:creationId xmlns:a16="http://schemas.microsoft.com/office/drawing/2014/main" id="{00000000-0008-0000-0000-000041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095875" y="124968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26</xdr:row>
      <xdr:rowOff>0</xdr:rowOff>
    </xdr:from>
    <xdr:ext cx="0" cy="381001"/>
    <xdr:pic>
      <xdr:nvPicPr>
        <xdr:cNvPr id="66" name="Picture 2">
          <a:extLst>
            <a:ext uri="{FF2B5EF4-FFF2-40B4-BE49-F238E27FC236}">
              <a16:creationId xmlns:a16="http://schemas.microsoft.com/office/drawing/2014/main" id="{00000000-0008-0000-0000-000042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095875" y="124968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26</xdr:row>
      <xdr:rowOff>0</xdr:rowOff>
    </xdr:from>
    <xdr:ext cx="0" cy="381001"/>
    <xdr:pic>
      <xdr:nvPicPr>
        <xdr:cNvPr id="67" name="Picture 2">
          <a:extLst>
            <a:ext uri="{FF2B5EF4-FFF2-40B4-BE49-F238E27FC236}">
              <a16:creationId xmlns:a16="http://schemas.microsoft.com/office/drawing/2014/main" id="{00000000-0008-0000-0000-000043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095875" y="124968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26</xdr:row>
      <xdr:rowOff>0</xdr:rowOff>
    </xdr:from>
    <xdr:ext cx="0" cy="381001"/>
    <xdr:pic>
      <xdr:nvPicPr>
        <xdr:cNvPr id="68" name="Picture 2">
          <a:extLst>
            <a:ext uri="{FF2B5EF4-FFF2-40B4-BE49-F238E27FC236}">
              <a16:creationId xmlns:a16="http://schemas.microsoft.com/office/drawing/2014/main" id="{00000000-0008-0000-0000-000044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095875" y="124968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26</xdr:row>
      <xdr:rowOff>0</xdr:rowOff>
    </xdr:from>
    <xdr:ext cx="0" cy="381001"/>
    <xdr:pic>
      <xdr:nvPicPr>
        <xdr:cNvPr id="69" name="Picture 2">
          <a:extLst>
            <a:ext uri="{FF2B5EF4-FFF2-40B4-BE49-F238E27FC236}">
              <a16:creationId xmlns:a16="http://schemas.microsoft.com/office/drawing/2014/main" id="{00000000-0008-0000-0000-000045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095875" y="124968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26</xdr:row>
      <xdr:rowOff>0</xdr:rowOff>
    </xdr:from>
    <xdr:ext cx="0" cy="266701"/>
    <xdr:pic>
      <xdr:nvPicPr>
        <xdr:cNvPr id="70" name="Picture 2">
          <a:extLst>
            <a:ext uri="{FF2B5EF4-FFF2-40B4-BE49-F238E27FC236}">
              <a16:creationId xmlns:a16="http://schemas.microsoft.com/office/drawing/2014/main" id="{00000000-0008-0000-0000-000046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095875" y="12496800"/>
          <a:ext cx="0" cy="266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0</xdr:col>
      <xdr:colOff>916781</xdr:colOff>
      <xdr:row>0</xdr:row>
      <xdr:rowOff>52037</xdr:rowOff>
    </xdr:from>
    <xdr:to>
      <xdr:col>2</xdr:col>
      <xdr:colOff>857250</xdr:colOff>
      <xdr:row>2</xdr:row>
      <xdr:rowOff>233361</xdr:rowOff>
    </xdr:to>
    <xdr:pic>
      <xdr:nvPicPr>
        <xdr:cNvPr id="2" name="Imagen 1" descr="Vista previa de imagen">
          <a:extLst>
            <a:ext uri="{FF2B5EF4-FFF2-40B4-BE49-F238E27FC236}">
              <a16:creationId xmlns:a16="http://schemas.microsoft.com/office/drawing/2014/main" id="{A2879FD8-946B-3ED4-E742-F954109A3C6D}"/>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916781" y="52037"/>
          <a:ext cx="1881188" cy="776637"/>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952499</xdr:colOff>
      <xdr:row>0</xdr:row>
      <xdr:rowOff>109903</xdr:rowOff>
    </xdr:from>
    <xdr:to>
      <xdr:col>2</xdr:col>
      <xdr:colOff>675162</xdr:colOff>
      <xdr:row>0</xdr:row>
      <xdr:rowOff>928076</xdr:rowOff>
    </xdr:to>
    <xdr:pic>
      <xdr:nvPicPr>
        <xdr:cNvPr id="2" name="Imagen 1" descr="Vista previa de imagen">
          <a:extLst>
            <a:ext uri="{FF2B5EF4-FFF2-40B4-BE49-F238E27FC236}">
              <a16:creationId xmlns:a16="http://schemas.microsoft.com/office/drawing/2014/main" id="{88012013-42A8-78D5-EBA4-55ABEBA7090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21153" y="109903"/>
          <a:ext cx="1981797" cy="818173"/>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1006928</xdr:colOff>
      <xdr:row>0</xdr:row>
      <xdr:rowOff>108856</xdr:rowOff>
    </xdr:from>
    <xdr:to>
      <xdr:col>2</xdr:col>
      <xdr:colOff>725714</xdr:colOff>
      <xdr:row>0</xdr:row>
      <xdr:rowOff>925285</xdr:rowOff>
    </xdr:to>
    <xdr:pic>
      <xdr:nvPicPr>
        <xdr:cNvPr id="2" name="Imagen 1" descr="Vista previa de imagen">
          <a:extLst>
            <a:ext uri="{FF2B5EF4-FFF2-40B4-BE49-F238E27FC236}">
              <a16:creationId xmlns:a16="http://schemas.microsoft.com/office/drawing/2014/main" id="{2DAECC06-41FB-B6AE-2BF8-E162E851172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9071" y="108856"/>
          <a:ext cx="1977572" cy="816429"/>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938893</xdr:colOff>
      <xdr:row>0</xdr:row>
      <xdr:rowOff>108857</xdr:rowOff>
    </xdr:from>
    <xdr:to>
      <xdr:col>2</xdr:col>
      <xdr:colOff>756557</xdr:colOff>
      <xdr:row>0</xdr:row>
      <xdr:rowOff>966107</xdr:rowOff>
    </xdr:to>
    <xdr:pic>
      <xdr:nvPicPr>
        <xdr:cNvPr id="4" name="Imagen 3" descr="Vista previa de imagen">
          <a:extLst>
            <a:ext uri="{FF2B5EF4-FFF2-40B4-BE49-F238E27FC236}">
              <a16:creationId xmlns:a16="http://schemas.microsoft.com/office/drawing/2014/main" id="{AD47CE19-B56B-6566-3937-73DB37C4A09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1036" y="108857"/>
          <a:ext cx="2076450" cy="857250"/>
        </a:xfrm>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Y67"/>
  <sheetViews>
    <sheetView showGridLines="0" view="pageBreakPreview" zoomScale="80" zoomScaleNormal="80" zoomScaleSheetLayoutView="80" workbookViewId="0">
      <selection activeCell="D1" sqref="D1:X3"/>
    </sheetView>
  </sheetViews>
  <sheetFormatPr baseColWidth="10" defaultColWidth="11.42578125" defaultRowHeight="15" x14ac:dyDescent="0.25"/>
  <cols>
    <col min="1" max="1" width="25.5703125" customWidth="1"/>
    <col min="2" max="2" width="3.5703125" customWidth="1"/>
    <col min="3" max="3" width="25.5703125" customWidth="1"/>
    <col min="4" max="4" width="5" customWidth="1"/>
    <col min="5" max="5" width="6.140625" customWidth="1"/>
    <col min="6" max="6" width="25.5703125" customWidth="1"/>
    <col min="7" max="7" width="6.5703125" customWidth="1"/>
    <col min="8" max="12" width="3.5703125" customWidth="1"/>
    <col min="13" max="13" width="0.42578125" customWidth="1"/>
    <col min="14" max="14" width="5.140625" customWidth="1"/>
    <col min="15" max="15" width="5.5703125" customWidth="1"/>
    <col min="16" max="16" width="41.42578125" customWidth="1"/>
    <col min="17" max="17" width="2.5703125" customWidth="1"/>
    <col min="18" max="18" width="2.85546875" customWidth="1"/>
    <col min="19" max="19" width="35.5703125" customWidth="1"/>
    <col min="20" max="20" width="6.140625" customWidth="1"/>
    <col min="21" max="21" width="25.5703125" customWidth="1"/>
    <col min="22" max="22" width="3.42578125" customWidth="1"/>
    <col min="23" max="23" width="25.5703125" customWidth="1"/>
    <col min="24" max="24" width="3" customWidth="1"/>
    <col min="25" max="25" width="24" customWidth="1"/>
  </cols>
  <sheetData>
    <row r="1" spans="1:25" ht="23.25" customHeight="1" x14ac:dyDescent="0.25">
      <c r="A1" s="199"/>
      <c r="B1" s="200"/>
      <c r="C1" s="201"/>
      <c r="D1" s="207" t="s">
        <v>0</v>
      </c>
      <c r="E1" s="208"/>
      <c r="F1" s="208"/>
      <c r="G1" s="208"/>
      <c r="H1" s="208"/>
      <c r="I1" s="208"/>
      <c r="J1" s="208"/>
      <c r="K1" s="208"/>
      <c r="L1" s="208"/>
      <c r="M1" s="208"/>
      <c r="N1" s="208"/>
      <c r="O1" s="208"/>
      <c r="P1" s="208"/>
      <c r="Q1" s="208"/>
      <c r="R1" s="208"/>
      <c r="S1" s="208"/>
      <c r="T1" s="208"/>
      <c r="U1" s="208"/>
      <c r="V1" s="208"/>
      <c r="W1" s="208"/>
      <c r="X1" s="209"/>
      <c r="Y1" s="72" t="s">
        <v>1</v>
      </c>
    </row>
    <row r="2" spans="1:25" ht="23.25" customHeight="1" x14ac:dyDescent="0.25">
      <c r="A2" s="202"/>
      <c r="B2" s="176"/>
      <c r="C2" s="203"/>
      <c r="D2" s="210"/>
      <c r="E2" s="211"/>
      <c r="F2" s="211"/>
      <c r="G2" s="211"/>
      <c r="H2" s="211"/>
      <c r="I2" s="211"/>
      <c r="J2" s="211"/>
      <c r="K2" s="211"/>
      <c r="L2" s="211"/>
      <c r="M2" s="211"/>
      <c r="N2" s="211"/>
      <c r="O2" s="211"/>
      <c r="P2" s="211"/>
      <c r="Q2" s="211"/>
      <c r="R2" s="211"/>
      <c r="S2" s="211"/>
      <c r="T2" s="211"/>
      <c r="U2" s="211"/>
      <c r="V2" s="211"/>
      <c r="W2" s="211"/>
      <c r="X2" s="212"/>
      <c r="Y2" s="72" t="s">
        <v>355</v>
      </c>
    </row>
    <row r="3" spans="1:25" ht="23.25" customHeight="1" x14ac:dyDescent="0.25">
      <c r="A3" s="204"/>
      <c r="B3" s="205"/>
      <c r="C3" s="206"/>
      <c r="D3" s="213"/>
      <c r="E3" s="214"/>
      <c r="F3" s="214"/>
      <c r="G3" s="214"/>
      <c r="H3" s="214"/>
      <c r="I3" s="214"/>
      <c r="J3" s="214"/>
      <c r="K3" s="214"/>
      <c r="L3" s="214"/>
      <c r="M3" s="214"/>
      <c r="N3" s="214"/>
      <c r="O3" s="214"/>
      <c r="P3" s="214"/>
      <c r="Q3" s="214"/>
      <c r="R3" s="214"/>
      <c r="S3" s="214"/>
      <c r="T3" s="214"/>
      <c r="U3" s="214"/>
      <c r="V3" s="214"/>
      <c r="W3" s="214"/>
      <c r="X3" s="215"/>
      <c r="Y3" s="72" t="s">
        <v>356</v>
      </c>
    </row>
    <row r="4" spans="1:25" ht="11.25" customHeight="1" x14ac:dyDescent="0.25">
      <c r="A4" s="175"/>
      <c r="B4" s="176"/>
      <c r="C4" s="176"/>
      <c r="D4" s="176"/>
      <c r="E4" s="176"/>
      <c r="F4" s="176"/>
      <c r="G4" s="176"/>
      <c r="H4" s="176"/>
      <c r="I4" s="176"/>
      <c r="J4" s="176"/>
      <c r="K4" s="176"/>
      <c r="L4" s="176"/>
      <c r="M4" s="176"/>
      <c r="N4" s="176"/>
      <c r="O4" s="176"/>
      <c r="P4" s="176"/>
      <c r="Q4" s="176"/>
      <c r="R4" s="176"/>
      <c r="S4" s="176"/>
      <c r="T4" s="176"/>
      <c r="U4" s="176"/>
      <c r="V4" s="176"/>
      <c r="W4" s="176"/>
      <c r="X4" s="176"/>
      <c r="Y4" s="177"/>
    </row>
    <row r="5" spans="1:25" ht="21.2" customHeight="1" x14ac:dyDescent="0.25">
      <c r="A5" s="178"/>
      <c r="B5" s="179"/>
      <c r="C5" s="184" t="s">
        <v>2</v>
      </c>
      <c r="D5" s="22"/>
      <c r="E5" s="186" t="s">
        <v>3</v>
      </c>
      <c r="F5" s="186"/>
      <c r="G5" s="180"/>
      <c r="H5" s="144" t="s">
        <v>4</v>
      </c>
      <c r="I5" s="145"/>
      <c r="J5" s="145"/>
      <c r="K5" s="145"/>
      <c r="L5" s="145"/>
      <c r="M5" s="145"/>
      <c r="N5" s="146"/>
      <c r="O5" s="150"/>
      <c r="P5" s="123" t="s">
        <v>5</v>
      </c>
      <c r="Q5" s="124"/>
      <c r="R5" s="124"/>
      <c r="S5" s="125"/>
      <c r="T5" s="183"/>
      <c r="U5" s="144" t="s">
        <v>6</v>
      </c>
      <c r="V5" s="145"/>
      <c r="W5" s="145"/>
      <c r="X5" s="145"/>
      <c r="Y5" s="193"/>
    </row>
    <row r="6" spans="1:25" ht="15.75" customHeight="1" x14ac:dyDescent="0.25">
      <c r="A6" s="178"/>
      <c r="B6" s="179"/>
      <c r="C6" s="185"/>
      <c r="D6" s="22"/>
      <c r="E6" s="186"/>
      <c r="F6" s="186"/>
      <c r="G6" s="181"/>
      <c r="H6" s="144"/>
      <c r="I6" s="145"/>
      <c r="J6" s="145"/>
      <c r="K6" s="145"/>
      <c r="L6" s="145"/>
      <c r="M6" s="145"/>
      <c r="N6" s="146"/>
      <c r="O6" s="150"/>
      <c r="P6" s="123"/>
      <c r="Q6" s="124"/>
      <c r="R6" s="124"/>
      <c r="S6" s="125"/>
      <c r="T6" s="183"/>
      <c r="U6" s="153" t="s">
        <v>7</v>
      </c>
      <c r="V6" s="154"/>
      <c r="W6" s="197" t="s">
        <v>8</v>
      </c>
      <c r="X6" s="197"/>
      <c r="Y6" s="198"/>
    </row>
    <row r="7" spans="1:25" ht="34.5" customHeight="1" x14ac:dyDescent="0.25">
      <c r="A7" s="178"/>
      <c r="B7" s="179"/>
      <c r="C7" s="191" t="s">
        <v>9</v>
      </c>
      <c r="D7" s="217"/>
      <c r="E7" s="218" t="str">
        <f>VLOOKUP(C7,'Listas desplegables'!D3:F46,2,0)</f>
        <v xml:space="preserve">Administración Sistema Nacional de Propiedad Industrial </v>
      </c>
      <c r="F7" s="219"/>
      <c r="G7" s="181"/>
      <c r="H7" s="147" t="str">
        <f>+VLOOKUP(C7,'Listas desplegables'!D3:F46,3,0)</f>
        <v>Misional</v>
      </c>
      <c r="I7" s="148"/>
      <c r="J7" s="148"/>
      <c r="K7" s="148"/>
      <c r="L7" s="148"/>
      <c r="M7" s="148"/>
      <c r="N7" s="149"/>
      <c r="O7" s="150"/>
      <c r="P7" s="126" t="s">
        <v>10</v>
      </c>
      <c r="Q7" s="127"/>
      <c r="R7" s="127"/>
      <c r="S7" s="128"/>
      <c r="T7" s="183"/>
      <c r="U7" s="231" t="s">
        <v>11</v>
      </c>
      <c r="V7" s="165"/>
      <c r="W7" s="194" t="s">
        <v>12</v>
      </c>
      <c r="X7" s="195"/>
      <c r="Y7" s="196"/>
    </row>
    <row r="8" spans="1:25" ht="57" customHeight="1" x14ac:dyDescent="0.25">
      <c r="A8" s="178"/>
      <c r="B8" s="179"/>
      <c r="C8" s="192"/>
      <c r="D8" s="217"/>
      <c r="E8" s="220"/>
      <c r="F8" s="221"/>
      <c r="G8" s="181"/>
      <c r="H8" s="147"/>
      <c r="I8" s="148"/>
      <c r="J8" s="148"/>
      <c r="K8" s="148"/>
      <c r="L8" s="148"/>
      <c r="M8" s="148"/>
      <c r="N8" s="149"/>
      <c r="O8" s="150"/>
      <c r="P8" s="129"/>
      <c r="Q8" s="130"/>
      <c r="R8" s="130"/>
      <c r="S8" s="131"/>
      <c r="T8" s="183"/>
      <c r="U8" s="231" t="s">
        <v>13</v>
      </c>
      <c r="V8" s="165"/>
      <c r="W8" s="194" t="s">
        <v>14</v>
      </c>
      <c r="X8" s="195"/>
      <c r="Y8" s="196"/>
    </row>
    <row r="9" spans="1:25" ht="63.75" customHeight="1" x14ac:dyDescent="0.25">
      <c r="A9" s="178"/>
      <c r="B9" s="179"/>
      <c r="C9" s="192"/>
      <c r="D9" s="217"/>
      <c r="E9" s="222"/>
      <c r="F9" s="223"/>
      <c r="G9" s="182"/>
      <c r="H9" s="147"/>
      <c r="I9" s="148"/>
      <c r="J9" s="148"/>
      <c r="K9" s="148"/>
      <c r="L9" s="148"/>
      <c r="M9" s="148"/>
      <c r="N9" s="149"/>
      <c r="O9" s="150"/>
      <c r="P9" s="132"/>
      <c r="Q9" s="133"/>
      <c r="R9" s="133"/>
      <c r="S9" s="134"/>
      <c r="T9" s="183"/>
      <c r="U9" s="231" t="s">
        <v>15</v>
      </c>
      <c r="V9" s="165"/>
      <c r="W9" s="194" t="s">
        <v>16</v>
      </c>
      <c r="X9" s="195"/>
      <c r="Y9" s="196"/>
    </row>
    <row r="10" spans="1:25" ht="7.5" customHeight="1" x14ac:dyDescent="0.4">
      <c r="A10" s="178"/>
      <c r="B10" s="179"/>
      <c r="C10" s="187"/>
      <c r="D10" s="188"/>
      <c r="E10" s="189"/>
      <c r="F10" s="189"/>
      <c r="G10" s="188"/>
      <c r="H10" s="187"/>
      <c r="I10" s="187"/>
      <c r="J10" s="187"/>
      <c r="K10" s="187"/>
      <c r="L10" s="187"/>
      <c r="M10" s="187"/>
      <c r="N10" s="187"/>
      <c r="O10" s="189"/>
      <c r="P10" s="189"/>
      <c r="Q10" s="189"/>
      <c r="R10" s="189"/>
      <c r="S10" s="189"/>
      <c r="T10" s="189"/>
      <c r="U10" s="187"/>
      <c r="V10" s="187"/>
      <c r="W10" s="187"/>
      <c r="X10" s="187"/>
      <c r="Y10" s="190"/>
    </row>
    <row r="11" spans="1:25" ht="53.25" customHeight="1" x14ac:dyDescent="0.4">
      <c r="A11" s="178"/>
      <c r="B11" s="179"/>
      <c r="C11" s="20" t="s">
        <v>17</v>
      </c>
      <c r="D11" s="29"/>
      <c r="E11" s="147" t="str">
        <f>VLOOKUP(C7,'Listas desplegables'!D3:G46,4,0)</f>
        <v>Director de Nuevas Creaciones</v>
      </c>
      <c r="F11" s="149"/>
      <c r="G11" s="21"/>
      <c r="H11" s="145" t="s">
        <v>18</v>
      </c>
      <c r="I11" s="145"/>
      <c r="J11" s="145"/>
      <c r="K11" s="145"/>
      <c r="L11" s="145"/>
      <c r="M11" s="145"/>
      <c r="N11" s="145"/>
      <c r="O11" s="151" t="s">
        <v>19</v>
      </c>
      <c r="P11" s="151"/>
      <c r="Q11" s="151"/>
      <c r="R11" s="151"/>
      <c r="S11" s="151"/>
      <c r="T11" s="151"/>
      <c r="U11" s="151"/>
      <c r="V11" s="151"/>
      <c r="W11" s="151"/>
      <c r="X11" s="151"/>
      <c r="Y11" s="152"/>
    </row>
    <row r="12" spans="1:25" ht="18.75" x14ac:dyDescent="0.4">
      <c r="A12" s="178"/>
      <c r="B12" s="179"/>
      <c r="C12" s="179"/>
      <c r="D12" s="179"/>
      <c r="E12" s="179"/>
      <c r="F12" s="179"/>
      <c r="G12" s="179"/>
      <c r="H12" s="179"/>
      <c r="I12" s="179"/>
      <c r="J12" s="179"/>
      <c r="K12" s="179"/>
      <c r="L12" s="179"/>
      <c r="M12" s="179"/>
      <c r="N12" s="179"/>
      <c r="O12" s="179"/>
      <c r="P12" s="179"/>
      <c r="Q12" s="179"/>
      <c r="R12" s="179"/>
      <c r="S12" s="179"/>
      <c r="T12" s="179"/>
      <c r="U12" s="179"/>
      <c r="V12" s="179"/>
      <c r="W12" s="179"/>
      <c r="X12" s="179"/>
      <c r="Y12" s="224"/>
    </row>
    <row r="13" spans="1:25" ht="30.75" customHeight="1" x14ac:dyDescent="0.25">
      <c r="A13" s="225" t="s">
        <v>20</v>
      </c>
      <c r="B13" s="226"/>
      <c r="C13" s="226"/>
      <c r="D13" s="226"/>
      <c r="E13" s="226"/>
      <c r="F13" s="226"/>
      <c r="G13" s="227"/>
      <c r="H13" s="228" t="s">
        <v>21</v>
      </c>
      <c r="I13" s="229"/>
      <c r="J13" s="229"/>
      <c r="K13" s="230"/>
      <c r="L13" s="80"/>
      <c r="M13" s="80"/>
      <c r="N13" s="135" t="s">
        <v>22</v>
      </c>
      <c r="O13" s="136"/>
      <c r="P13" s="136"/>
      <c r="Q13" s="136"/>
      <c r="R13" s="136"/>
      <c r="S13" s="137"/>
      <c r="T13" s="81"/>
      <c r="U13" s="232" t="s">
        <v>23</v>
      </c>
      <c r="V13" s="232"/>
      <c r="W13" s="232"/>
      <c r="X13" s="232"/>
      <c r="Y13" s="233"/>
    </row>
    <row r="14" spans="1:25" s="32" customFormat="1" ht="29.25" customHeight="1" x14ac:dyDescent="0.4">
      <c r="A14" s="97" t="s">
        <v>24</v>
      </c>
      <c r="B14" s="174"/>
      <c r="C14" s="98" t="s">
        <v>25</v>
      </c>
      <c r="D14" s="174"/>
      <c r="E14" s="164" t="s">
        <v>26</v>
      </c>
      <c r="F14" s="164"/>
      <c r="G14" s="227"/>
      <c r="H14" s="82" t="s">
        <v>27</v>
      </c>
      <c r="I14" s="82" t="s">
        <v>28</v>
      </c>
      <c r="J14" s="82" t="s">
        <v>29</v>
      </c>
      <c r="K14" s="82" t="s">
        <v>30</v>
      </c>
      <c r="L14" s="83"/>
      <c r="M14" s="84"/>
      <c r="N14" s="138" t="s">
        <v>31</v>
      </c>
      <c r="O14" s="139"/>
      <c r="P14" s="140"/>
      <c r="Q14" s="156"/>
      <c r="R14" s="157"/>
      <c r="S14" s="37" t="s">
        <v>32</v>
      </c>
      <c r="T14" s="85"/>
      <c r="U14" s="75" t="s">
        <v>33</v>
      </c>
      <c r="V14" s="81"/>
      <c r="W14" s="75" t="s">
        <v>34</v>
      </c>
      <c r="X14" s="86"/>
      <c r="Y14" s="35" t="s">
        <v>35</v>
      </c>
    </row>
    <row r="15" spans="1:25" s="4" customFormat="1" ht="153" customHeight="1" x14ac:dyDescent="0.2">
      <c r="A15" s="73" t="s">
        <v>36</v>
      </c>
      <c r="B15" s="174"/>
      <c r="C15" s="79" t="s">
        <v>37</v>
      </c>
      <c r="D15" s="174"/>
      <c r="E15" s="141" t="s">
        <v>38</v>
      </c>
      <c r="F15" s="165"/>
      <c r="G15" s="227"/>
      <c r="H15" s="87" t="s">
        <v>39</v>
      </c>
      <c r="I15" s="87"/>
      <c r="J15" s="87"/>
      <c r="K15" s="87"/>
      <c r="L15" s="88"/>
      <c r="M15" s="89"/>
      <c r="N15" s="141" t="s">
        <v>40</v>
      </c>
      <c r="O15" s="142"/>
      <c r="P15" s="143"/>
      <c r="Q15" s="156"/>
      <c r="R15" s="157"/>
      <c r="S15" s="158" t="s">
        <v>41</v>
      </c>
      <c r="T15" s="90"/>
      <c r="U15" s="161" t="s">
        <v>42</v>
      </c>
      <c r="V15" s="89"/>
      <c r="W15" s="161" t="s">
        <v>43</v>
      </c>
      <c r="X15" s="91"/>
      <c r="Y15" s="92"/>
    </row>
    <row r="16" spans="1:25" s="4" customFormat="1" ht="9" customHeight="1" x14ac:dyDescent="0.2">
      <c r="A16" s="93"/>
      <c r="B16" s="74"/>
      <c r="C16" s="74"/>
      <c r="D16" s="74"/>
      <c r="E16" s="74"/>
      <c r="F16" s="74"/>
      <c r="G16" s="74"/>
      <c r="H16" s="94"/>
      <c r="I16" s="94"/>
      <c r="J16" s="94"/>
      <c r="K16" s="94"/>
      <c r="L16" s="94"/>
      <c r="M16" s="89"/>
      <c r="N16" s="94"/>
      <c r="O16" s="94"/>
      <c r="P16" s="94"/>
      <c r="Q16" s="95"/>
      <c r="R16" s="95"/>
      <c r="S16" s="159"/>
      <c r="T16" s="74"/>
      <c r="U16" s="162"/>
      <c r="V16" s="89"/>
      <c r="W16" s="162"/>
      <c r="X16" s="74"/>
      <c r="Y16" s="96"/>
    </row>
    <row r="17" spans="1:25" s="4" customFormat="1" ht="234.75" customHeight="1" x14ac:dyDescent="0.2">
      <c r="A17" s="73"/>
      <c r="B17" s="74"/>
      <c r="C17" s="61" t="s">
        <v>44</v>
      </c>
      <c r="D17" s="74"/>
      <c r="E17" s="141" t="s">
        <v>45</v>
      </c>
      <c r="F17" s="143"/>
      <c r="G17" s="74"/>
      <c r="H17" s="87" t="s">
        <v>39</v>
      </c>
      <c r="I17" s="87"/>
      <c r="J17" s="87"/>
      <c r="K17" s="87"/>
      <c r="L17" s="88"/>
      <c r="M17" s="89"/>
      <c r="N17" s="141" t="s">
        <v>46</v>
      </c>
      <c r="O17" s="142"/>
      <c r="P17" s="143"/>
      <c r="Q17" s="90"/>
      <c r="R17" s="91"/>
      <c r="S17" s="160"/>
      <c r="T17" s="90"/>
      <c r="U17" s="163"/>
      <c r="V17" s="89"/>
      <c r="W17" s="163"/>
      <c r="X17" s="91"/>
      <c r="Y17" s="92"/>
    </row>
    <row r="18" spans="1:25" s="4" customFormat="1" ht="8.25" customHeight="1" x14ac:dyDescent="0.2">
      <c r="A18" s="45"/>
      <c r="B18" s="46"/>
      <c r="C18" s="46"/>
      <c r="D18" s="46"/>
      <c r="E18" s="63"/>
      <c r="F18" s="63"/>
      <c r="G18" s="46"/>
      <c r="H18" s="56"/>
      <c r="I18" s="56"/>
      <c r="J18" s="56"/>
      <c r="K18" s="56"/>
      <c r="L18" s="56"/>
      <c r="M18" s="55"/>
      <c r="N18" s="56"/>
      <c r="O18" s="56"/>
      <c r="P18" s="56"/>
      <c r="Q18" s="46"/>
      <c r="R18" s="46"/>
      <c r="S18" s="46"/>
      <c r="T18" s="46"/>
      <c r="U18" s="46"/>
      <c r="V18" s="55"/>
      <c r="W18" s="46"/>
      <c r="X18" s="46"/>
      <c r="Y18" s="47"/>
    </row>
    <row r="19" spans="1:25" s="4" customFormat="1" ht="126" customHeight="1" x14ac:dyDescent="0.2">
      <c r="A19" s="73" t="s">
        <v>47</v>
      </c>
      <c r="B19" s="46"/>
      <c r="C19" s="61"/>
      <c r="D19" s="46"/>
      <c r="E19" s="114" t="s">
        <v>48</v>
      </c>
      <c r="F19" s="115"/>
      <c r="G19" s="46"/>
      <c r="H19" s="53"/>
      <c r="I19" s="53" t="s">
        <v>39</v>
      </c>
      <c r="J19" s="53"/>
      <c r="K19" s="53"/>
      <c r="L19" s="54"/>
      <c r="M19" s="55"/>
      <c r="N19" s="114" t="s">
        <v>49</v>
      </c>
      <c r="O19" s="116"/>
      <c r="P19" s="115"/>
      <c r="Q19" s="51"/>
      <c r="R19" s="52"/>
      <c r="S19" s="79" t="s">
        <v>41</v>
      </c>
      <c r="T19" s="50"/>
      <c r="U19" s="79" t="s">
        <v>50</v>
      </c>
      <c r="V19" s="64"/>
      <c r="W19" s="79" t="s">
        <v>51</v>
      </c>
      <c r="X19" s="65"/>
      <c r="Y19" s="62"/>
    </row>
    <row r="20" spans="1:25" s="4" customFormat="1" ht="11.25" customHeight="1" x14ac:dyDescent="0.2">
      <c r="A20" s="45"/>
      <c r="B20" s="46"/>
      <c r="C20" s="46"/>
      <c r="D20" s="46"/>
      <c r="E20" s="46"/>
      <c r="F20" s="46"/>
      <c r="G20" s="46"/>
      <c r="H20" s="56"/>
      <c r="I20" s="56"/>
      <c r="J20" s="56"/>
      <c r="K20" s="56"/>
      <c r="L20" s="56"/>
      <c r="M20" s="55"/>
      <c r="N20" s="56"/>
      <c r="O20" s="56"/>
      <c r="P20" s="56"/>
      <c r="Q20" s="46"/>
      <c r="R20" s="46"/>
      <c r="S20" s="46"/>
      <c r="T20" s="46"/>
      <c r="U20" s="46"/>
      <c r="V20" s="55"/>
      <c r="W20" s="46"/>
      <c r="X20" s="46"/>
      <c r="Y20" s="47"/>
    </row>
    <row r="21" spans="1:25" s="4" customFormat="1" ht="204" customHeight="1" x14ac:dyDescent="0.2">
      <c r="A21" s="73" t="s">
        <v>52</v>
      </c>
      <c r="B21" s="46"/>
      <c r="C21" s="61" t="s">
        <v>53</v>
      </c>
      <c r="D21" s="46"/>
      <c r="E21" s="114" t="s">
        <v>54</v>
      </c>
      <c r="F21" s="115"/>
      <c r="G21" s="46"/>
      <c r="H21" s="53"/>
      <c r="I21" s="53" t="s">
        <v>39</v>
      </c>
      <c r="J21" s="53"/>
      <c r="K21" s="53"/>
      <c r="L21" s="54"/>
      <c r="M21" s="55"/>
      <c r="N21" s="114" t="s">
        <v>55</v>
      </c>
      <c r="O21" s="166"/>
      <c r="P21" s="155"/>
      <c r="Q21" s="51"/>
      <c r="R21" s="52"/>
      <c r="S21" s="79" t="s">
        <v>56</v>
      </c>
      <c r="T21" s="50"/>
      <c r="U21" s="61" t="s">
        <v>57</v>
      </c>
      <c r="V21" s="55"/>
      <c r="W21" s="79" t="s">
        <v>58</v>
      </c>
      <c r="X21" s="50"/>
      <c r="Y21" s="62" t="s">
        <v>59</v>
      </c>
    </row>
    <row r="22" spans="1:25" s="4" customFormat="1" ht="11.25" customHeight="1" x14ac:dyDescent="0.2">
      <c r="A22" s="66"/>
      <c r="B22" s="46"/>
      <c r="C22" s="67"/>
      <c r="D22" s="46"/>
      <c r="E22" s="68"/>
      <c r="F22" s="68"/>
      <c r="G22" s="46"/>
      <c r="H22" s="69"/>
      <c r="I22" s="69"/>
      <c r="J22" s="69"/>
      <c r="K22" s="69"/>
      <c r="L22" s="56"/>
      <c r="M22" s="55"/>
      <c r="N22" s="68"/>
      <c r="O22" s="56"/>
      <c r="P22" s="56"/>
      <c r="Q22" s="46"/>
      <c r="R22" s="46"/>
      <c r="S22" s="70"/>
      <c r="T22" s="46"/>
      <c r="U22" s="56"/>
      <c r="V22" s="55"/>
      <c r="W22" s="68"/>
      <c r="X22" s="46"/>
      <c r="Y22" s="71"/>
    </row>
    <row r="23" spans="1:25" s="4" customFormat="1" ht="168" customHeight="1" x14ac:dyDescent="0.2">
      <c r="A23" s="73" t="s">
        <v>52</v>
      </c>
      <c r="B23" s="46"/>
      <c r="C23" s="61" t="s">
        <v>53</v>
      </c>
      <c r="D23" s="46"/>
      <c r="E23" s="114" t="s">
        <v>54</v>
      </c>
      <c r="F23" s="115"/>
      <c r="G23" s="46"/>
      <c r="H23" s="53"/>
      <c r="I23" s="53" t="s">
        <v>39</v>
      </c>
      <c r="J23" s="53"/>
      <c r="K23" s="53"/>
      <c r="L23" s="54"/>
      <c r="M23" s="55"/>
      <c r="N23" s="114" t="s">
        <v>60</v>
      </c>
      <c r="O23" s="166"/>
      <c r="P23" s="155"/>
      <c r="Q23" s="51"/>
      <c r="R23" s="52"/>
      <c r="S23" s="79" t="s">
        <v>61</v>
      </c>
      <c r="T23" s="50"/>
      <c r="U23" s="61" t="s">
        <v>62</v>
      </c>
      <c r="V23" s="55"/>
      <c r="W23" s="79" t="s">
        <v>58</v>
      </c>
      <c r="X23" s="50"/>
      <c r="Y23" s="62" t="s">
        <v>63</v>
      </c>
    </row>
    <row r="24" spans="1:25" s="4" customFormat="1" ht="11.25" customHeight="1" x14ac:dyDescent="0.2">
      <c r="A24" s="66"/>
      <c r="B24" s="46"/>
      <c r="C24" s="67"/>
      <c r="D24" s="46"/>
      <c r="E24" s="68"/>
      <c r="F24" s="68"/>
      <c r="G24" s="46"/>
      <c r="H24" s="69"/>
      <c r="I24" s="69"/>
      <c r="J24" s="69"/>
      <c r="K24" s="69"/>
      <c r="L24" s="56"/>
      <c r="M24" s="55"/>
      <c r="N24" s="68"/>
      <c r="O24" s="56"/>
      <c r="P24" s="56"/>
      <c r="Q24" s="46"/>
      <c r="R24" s="46"/>
      <c r="S24" s="68"/>
      <c r="T24" s="46"/>
      <c r="U24" s="56"/>
      <c r="V24" s="55"/>
      <c r="W24" s="68"/>
      <c r="X24" s="46"/>
      <c r="Y24" s="71"/>
    </row>
    <row r="25" spans="1:25" s="4" customFormat="1" ht="181.5" customHeight="1" x14ac:dyDescent="0.2">
      <c r="A25" s="73" t="s">
        <v>52</v>
      </c>
      <c r="B25" s="46"/>
      <c r="C25" s="61" t="s">
        <v>53</v>
      </c>
      <c r="D25" s="46"/>
      <c r="E25" s="114" t="s">
        <v>54</v>
      </c>
      <c r="F25" s="115"/>
      <c r="G25" s="46"/>
      <c r="H25" s="53"/>
      <c r="I25" s="53" t="s">
        <v>39</v>
      </c>
      <c r="J25" s="53"/>
      <c r="K25" s="53"/>
      <c r="L25" s="54"/>
      <c r="M25" s="55"/>
      <c r="N25" s="141" t="s">
        <v>64</v>
      </c>
      <c r="O25" s="216"/>
      <c r="P25" s="165"/>
      <c r="Q25" s="51"/>
      <c r="R25" s="52"/>
      <c r="S25" s="79" t="s">
        <v>65</v>
      </c>
      <c r="T25" s="50"/>
      <c r="U25" s="61" t="s">
        <v>66</v>
      </c>
      <c r="V25" s="55"/>
      <c r="W25" s="79" t="s">
        <v>58</v>
      </c>
      <c r="X25" s="50"/>
      <c r="Y25" s="62" t="s">
        <v>67</v>
      </c>
    </row>
    <row r="26" spans="1:25" s="4" customFormat="1" ht="11.25" customHeight="1" x14ac:dyDescent="0.2">
      <c r="A26" s="66"/>
      <c r="B26" s="46"/>
      <c r="C26" s="67"/>
      <c r="D26" s="46"/>
      <c r="E26" s="68"/>
      <c r="F26" s="68"/>
      <c r="G26" s="46"/>
      <c r="H26" s="69"/>
      <c r="I26" s="69"/>
      <c r="J26" s="69"/>
      <c r="K26" s="69"/>
      <c r="L26" s="56"/>
      <c r="M26" s="55"/>
      <c r="N26" s="68"/>
      <c r="O26" s="56"/>
      <c r="P26" s="56"/>
      <c r="Q26" s="46"/>
      <c r="R26" s="46"/>
      <c r="S26" s="68"/>
      <c r="T26" s="46"/>
      <c r="U26" s="68"/>
      <c r="V26" s="55"/>
      <c r="W26" s="68"/>
      <c r="X26" s="46"/>
      <c r="Y26" s="71"/>
    </row>
    <row r="27" spans="1:25" s="4" customFormat="1" ht="187.5" customHeight="1" x14ac:dyDescent="0.2">
      <c r="A27" s="73" t="s">
        <v>52</v>
      </c>
      <c r="B27" s="46"/>
      <c r="C27" s="61" t="s">
        <v>53</v>
      </c>
      <c r="D27" s="46"/>
      <c r="E27" s="114" t="s">
        <v>68</v>
      </c>
      <c r="F27" s="115"/>
      <c r="G27" s="46"/>
      <c r="H27" s="53"/>
      <c r="I27" s="53" t="s">
        <v>39</v>
      </c>
      <c r="J27" s="53"/>
      <c r="K27" s="53"/>
      <c r="L27" s="54"/>
      <c r="M27" s="55"/>
      <c r="N27" s="141" t="s">
        <v>69</v>
      </c>
      <c r="O27" s="216"/>
      <c r="P27" s="165"/>
      <c r="Q27" s="51"/>
      <c r="R27" s="52"/>
      <c r="S27" s="79" t="s">
        <v>70</v>
      </c>
      <c r="T27" s="50"/>
      <c r="U27" s="79" t="s">
        <v>71</v>
      </c>
      <c r="V27" s="55"/>
      <c r="W27" s="79" t="s">
        <v>58</v>
      </c>
      <c r="X27" s="50"/>
      <c r="Y27" s="62" t="s">
        <v>59</v>
      </c>
    </row>
    <row r="28" spans="1:25" s="4" customFormat="1" ht="11.25" customHeight="1" x14ac:dyDescent="0.2">
      <c r="A28" s="99"/>
      <c r="B28" s="46"/>
      <c r="C28" s="68"/>
      <c r="D28" s="46"/>
      <c r="E28" s="68"/>
      <c r="F28" s="68"/>
      <c r="G28" s="46"/>
      <c r="H28" s="69"/>
      <c r="I28" s="69"/>
      <c r="J28" s="69"/>
      <c r="K28" s="69"/>
      <c r="L28" s="56"/>
      <c r="M28" s="55"/>
      <c r="N28" s="68"/>
      <c r="O28" s="56"/>
      <c r="P28" s="56"/>
      <c r="Q28" s="46"/>
      <c r="R28" s="46"/>
      <c r="S28" s="68"/>
      <c r="T28" s="46"/>
      <c r="U28" s="100"/>
      <c r="V28" s="55"/>
      <c r="W28" s="100"/>
      <c r="X28" s="46"/>
      <c r="Y28" s="71"/>
    </row>
    <row r="29" spans="1:25" s="4" customFormat="1" ht="139.5" customHeight="1" x14ac:dyDescent="0.2">
      <c r="A29" s="78" t="s">
        <v>72</v>
      </c>
      <c r="B29" s="46"/>
      <c r="C29" s="61"/>
      <c r="D29" s="46"/>
      <c r="E29" s="114" t="s">
        <v>73</v>
      </c>
      <c r="F29" s="155"/>
      <c r="G29" s="46"/>
      <c r="H29" s="53"/>
      <c r="I29" s="53" t="s">
        <v>39</v>
      </c>
      <c r="J29" s="53"/>
      <c r="K29" s="53"/>
      <c r="L29" s="54"/>
      <c r="M29" s="55"/>
      <c r="N29" s="114" t="s">
        <v>74</v>
      </c>
      <c r="O29" s="116"/>
      <c r="P29" s="115"/>
      <c r="Q29" s="51"/>
      <c r="R29" s="52"/>
      <c r="S29" s="61" t="s">
        <v>75</v>
      </c>
      <c r="T29" s="50"/>
      <c r="U29" s="61" t="s">
        <v>76</v>
      </c>
      <c r="V29" s="55"/>
      <c r="W29" s="61" t="s">
        <v>77</v>
      </c>
      <c r="X29" s="50"/>
      <c r="Y29" s="62" t="s">
        <v>78</v>
      </c>
    </row>
    <row r="30" spans="1:25" s="4" customFormat="1" ht="9.75" customHeight="1" x14ac:dyDescent="0.2">
      <c r="A30" s="66"/>
      <c r="B30" s="46"/>
      <c r="C30" s="67"/>
      <c r="D30" s="46"/>
      <c r="E30" s="68"/>
      <c r="F30" s="68"/>
      <c r="G30" s="46"/>
      <c r="H30" s="69"/>
      <c r="I30" s="69"/>
      <c r="J30" s="69"/>
      <c r="K30" s="69"/>
      <c r="L30" s="56"/>
      <c r="M30" s="55"/>
      <c r="N30" s="68"/>
      <c r="O30" s="56"/>
      <c r="P30" s="56"/>
      <c r="Q30" s="46"/>
      <c r="R30" s="46"/>
      <c r="S30" s="68"/>
      <c r="T30" s="46"/>
      <c r="U30" s="68"/>
      <c r="V30" s="55"/>
      <c r="W30" s="68"/>
      <c r="X30" s="46"/>
      <c r="Y30" s="71"/>
    </row>
    <row r="31" spans="1:25" s="4" customFormat="1" ht="139.5" customHeight="1" x14ac:dyDescent="0.2">
      <c r="A31" s="78" t="s">
        <v>79</v>
      </c>
      <c r="B31" s="46"/>
      <c r="C31" s="61"/>
      <c r="D31" s="46"/>
      <c r="E31" s="114" t="s">
        <v>80</v>
      </c>
      <c r="F31" s="155"/>
      <c r="G31" s="46"/>
      <c r="H31" s="53"/>
      <c r="I31" s="53" t="s">
        <v>39</v>
      </c>
      <c r="J31" s="53"/>
      <c r="K31" s="53"/>
      <c r="L31" s="54"/>
      <c r="M31" s="55"/>
      <c r="N31" s="114" t="s">
        <v>81</v>
      </c>
      <c r="O31" s="116"/>
      <c r="P31" s="115"/>
      <c r="Q31" s="51"/>
      <c r="R31" s="52"/>
      <c r="S31" s="61" t="s">
        <v>75</v>
      </c>
      <c r="T31" s="50"/>
      <c r="U31" s="61" t="s">
        <v>82</v>
      </c>
      <c r="V31" s="55"/>
      <c r="W31" s="61" t="s">
        <v>83</v>
      </c>
      <c r="X31" s="50"/>
      <c r="Y31" s="62" t="s">
        <v>78</v>
      </c>
    </row>
    <row r="32" spans="1:25" s="4" customFormat="1" ht="12" customHeight="1" x14ac:dyDescent="0.2">
      <c r="A32" s="66"/>
      <c r="B32" s="46"/>
      <c r="C32" s="68"/>
      <c r="D32" s="46"/>
      <c r="E32" s="68"/>
      <c r="F32" s="56"/>
      <c r="G32" s="46"/>
      <c r="H32" s="69"/>
      <c r="I32" s="69"/>
      <c r="J32" s="69"/>
      <c r="K32" s="69"/>
      <c r="L32" s="56"/>
      <c r="M32" s="55"/>
      <c r="N32" s="68"/>
      <c r="O32" s="68"/>
      <c r="P32" s="68"/>
      <c r="Q32" s="46"/>
      <c r="R32" s="46"/>
      <c r="S32" s="68"/>
      <c r="T32" s="46"/>
      <c r="U32" s="68"/>
      <c r="V32" s="55"/>
      <c r="W32" s="68"/>
      <c r="X32" s="46"/>
      <c r="Y32" s="71"/>
    </row>
    <row r="33" spans="1:25" s="4" customFormat="1" ht="139.5" customHeight="1" x14ac:dyDescent="0.2">
      <c r="A33" s="78" t="s">
        <v>84</v>
      </c>
      <c r="B33" s="46"/>
      <c r="C33" s="61"/>
      <c r="D33" s="46"/>
      <c r="E33" s="114" t="s">
        <v>85</v>
      </c>
      <c r="F33" s="155"/>
      <c r="G33" s="46"/>
      <c r="H33" s="53"/>
      <c r="I33" s="53" t="s">
        <v>39</v>
      </c>
      <c r="J33" s="53"/>
      <c r="K33" s="53"/>
      <c r="L33" s="54"/>
      <c r="M33" s="55"/>
      <c r="N33" s="114" t="s">
        <v>86</v>
      </c>
      <c r="O33" s="116"/>
      <c r="P33" s="115"/>
      <c r="Q33" s="51"/>
      <c r="R33" s="52"/>
      <c r="S33" s="61" t="s">
        <v>75</v>
      </c>
      <c r="T33" s="50"/>
      <c r="U33" s="61" t="s">
        <v>87</v>
      </c>
      <c r="V33" s="55"/>
      <c r="W33" s="61" t="s">
        <v>88</v>
      </c>
      <c r="X33" s="50"/>
      <c r="Y33" s="62" t="s">
        <v>78</v>
      </c>
    </row>
    <row r="34" spans="1:25" s="4" customFormat="1" ht="12.75" customHeight="1" x14ac:dyDescent="0.2">
      <c r="A34" s="66"/>
      <c r="B34" s="46"/>
      <c r="C34" s="67"/>
      <c r="D34" s="46"/>
      <c r="E34" s="68"/>
      <c r="F34" s="68"/>
      <c r="G34" s="46"/>
      <c r="H34" s="69"/>
      <c r="I34" s="69"/>
      <c r="J34" s="69"/>
      <c r="K34" s="69"/>
      <c r="L34" s="56"/>
      <c r="M34" s="55"/>
      <c r="N34" s="68"/>
      <c r="O34" s="56"/>
      <c r="P34" s="56"/>
      <c r="Q34" s="46"/>
      <c r="R34" s="46"/>
      <c r="S34" s="68"/>
      <c r="T34" s="46"/>
      <c r="U34" s="68"/>
      <c r="V34" s="55"/>
      <c r="W34" s="68"/>
      <c r="X34" s="46"/>
      <c r="Y34" s="71"/>
    </row>
    <row r="35" spans="1:25" s="4" customFormat="1" ht="139.5" customHeight="1" x14ac:dyDescent="0.2">
      <c r="A35" s="78" t="s">
        <v>47</v>
      </c>
      <c r="B35" s="46"/>
      <c r="C35" s="61"/>
      <c r="D35" s="46"/>
      <c r="E35" s="114" t="s">
        <v>89</v>
      </c>
      <c r="F35" s="155"/>
      <c r="G35" s="46"/>
      <c r="H35" s="53"/>
      <c r="I35" s="53"/>
      <c r="J35" s="53" t="s">
        <v>39</v>
      </c>
      <c r="K35" s="53"/>
      <c r="L35" s="54"/>
      <c r="M35" s="55"/>
      <c r="N35" s="114" t="s">
        <v>90</v>
      </c>
      <c r="O35" s="116"/>
      <c r="P35" s="115"/>
      <c r="Q35" s="51"/>
      <c r="R35" s="46"/>
      <c r="S35" s="61" t="s">
        <v>75</v>
      </c>
      <c r="T35" s="46"/>
      <c r="U35" s="61" t="s">
        <v>91</v>
      </c>
      <c r="V35" s="55"/>
      <c r="W35" s="61" t="s">
        <v>92</v>
      </c>
      <c r="X35" s="46"/>
      <c r="Y35" s="62" t="s">
        <v>78</v>
      </c>
    </row>
    <row r="36" spans="1:25" s="4" customFormat="1" ht="13.5" customHeight="1" x14ac:dyDescent="0.25">
      <c r="A36" s="101"/>
      <c r="B36" s="68"/>
      <c r="C36" s="68"/>
      <c r="D36" s="68"/>
      <c r="E36" s="68"/>
      <c r="F36" s="68"/>
      <c r="G36" s="68"/>
      <c r="H36" s="68"/>
      <c r="I36" s="68"/>
      <c r="J36" s="68"/>
      <c r="K36" s="68"/>
      <c r="L36" s="68"/>
      <c r="M36" s="64"/>
      <c r="N36" s="68"/>
      <c r="O36" s="68"/>
      <c r="P36" s="68"/>
      <c r="Q36" s="64"/>
      <c r="R36" s="64"/>
      <c r="S36" s="6"/>
      <c r="T36" s="68"/>
      <c r="U36"/>
      <c r="V36" s="64"/>
      <c r="W36" s="6"/>
      <c r="X36" s="68"/>
      <c r="Y36" s="6"/>
    </row>
    <row r="37" spans="1:25" s="4" customFormat="1" ht="139.5" customHeight="1" x14ac:dyDescent="0.2">
      <c r="A37" s="78" t="s">
        <v>51</v>
      </c>
      <c r="B37" s="68"/>
      <c r="C37" s="61"/>
      <c r="D37" s="68"/>
      <c r="E37" s="114" t="s">
        <v>91</v>
      </c>
      <c r="F37" s="115"/>
      <c r="G37" s="68"/>
      <c r="H37" s="102"/>
      <c r="I37" s="102"/>
      <c r="J37" s="102" t="s">
        <v>39</v>
      </c>
      <c r="K37" s="102"/>
      <c r="L37" s="76"/>
      <c r="M37" s="64"/>
      <c r="N37" s="114" t="s">
        <v>93</v>
      </c>
      <c r="O37" s="116"/>
      <c r="P37" s="115"/>
      <c r="Q37" s="76"/>
      <c r="R37" s="68"/>
      <c r="S37" s="61" t="s">
        <v>75</v>
      </c>
      <c r="T37" s="68"/>
      <c r="U37" s="61" t="s">
        <v>94</v>
      </c>
      <c r="V37" s="64"/>
      <c r="W37" s="61" t="s">
        <v>92</v>
      </c>
      <c r="X37" s="68"/>
      <c r="Y37" s="62" t="s">
        <v>78</v>
      </c>
    </row>
    <row r="38" spans="1:25" s="4" customFormat="1" ht="10.5" customHeight="1" x14ac:dyDescent="0.2">
      <c r="A38" s="101"/>
      <c r="B38" s="68"/>
      <c r="C38" s="68"/>
      <c r="D38" s="68"/>
      <c r="E38" s="68"/>
      <c r="F38" s="68"/>
      <c r="G38" s="68"/>
      <c r="H38" s="103"/>
      <c r="I38" s="103"/>
      <c r="J38" s="103"/>
      <c r="K38" s="103"/>
      <c r="L38" s="68"/>
      <c r="M38" s="64"/>
      <c r="N38" s="68"/>
      <c r="O38" s="68"/>
      <c r="P38" s="68"/>
      <c r="Q38" s="68"/>
      <c r="R38" s="68"/>
      <c r="S38" s="6"/>
      <c r="T38" s="68"/>
      <c r="U38" s="6"/>
      <c r="V38" s="64"/>
      <c r="W38" s="6"/>
      <c r="X38" s="68"/>
      <c r="Y38" s="6"/>
    </row>
    <row r="39" spans="1:25" s="4" customFormat="1" ht="139.5" customHeight="1" x14ac:dyDescent="0.2">
      <c r="A39" s="78" t="s">
        <v>95</v>
      </c>
      <c r="B39" s="68"/>
      <c r="C39" s="61" t="s">
        <v>96</v>
      </c>
      <c r="D39" s="68"/>
      <c r="E39" s="114" t="s">
        <v>97</v>
      </c>
      <c r="F39" s="115"/>
      <c r="G39" s="68"/>
      <c r="H39" s="102"/>
      <c r="I39" s="102"/>
      <c r="J39" s="102" t="s">
        <v>39</v>
      </c>
      <c r="K39" s="102"/>
      <c r="L39" s="76"/>
      <c r="M39" s="64"/>
      <c r="N39" s="114" t="s">
        <v>98</v>
      </c>
      <c r="O39" s="116"/>
      <c r="P39" s="115"/>
      <c r="Q39" s="68"/>
      <c r="R39" s="68"/>
      <c r="S39" s="61" t="s">
        <v>75</v>
      </c>
      <c r="T39" s="68"/>
      <c r="U39" s="61" t="s">
        <v>94</v>
      </c>
      <c r="V39" s="64"/>
      <c r="W39" s="61" t="s">
        <v>92</v>
      </c>
      <c r="X39" s="68"/>
      <c r="Y39" s="62" t="s">
        <v>78</v>
      </c>
    </row>
    <row r="40" spans="1:25" s="4" customFormat="1" ht="12.75" customHeight="1" x14ac:dyDescent="0.2">
      <c r="A40" s="6"/>
      <c r="B40" s="68"/>
      <c r="C40" s="6"/>
      <c r="D40" s="68"/>
      <c r="E40" s="68"/>
      <c r="F40" s="68"/>
      <c r="G40" s="68"/>
      <c r="H40" s="68"/>
      <c r="I40" s="68"/>
      <c r="J40" s="68"/>
      <c r="K40" s="68"/>
      <c r="L40" s="68"/>
      <c r="M40" s="64"/>
      <c r="N40" s="68"/>
      <c r="O40" s="68"/>
      <c r="P40" s="68"/>
      <c r="Q40" s="64"/>
      <c r="R40" s="64"/>
      <c r="S40" s="6"/>
      <c r="T40" s="68"/>
      <c r="U40" s="6"/>
      <c r="V40" s="64"/>
      <c r="W40" s="6"/>
      <c r="X40" s="68"/>
      <c r="Y40" s="6"/>
    </row>
    <row r="41" spans="1:25" s="4" customFormat="1" ht="139.5" customHeight="1" x14ac:dyDescent="0.2">
      <c r="A41" s="78" t="s">
        <v>95</v>
      </c>
      <c r="B41" s="68"/>
      <c r="C41" s="61" t="s">
        <v>96</v>
      </c>
      <c r="D41" s="68"/>
      <c r="E41" s="114" t="s">
        <v>99</v>
      </c>
      <c r="F41" s="115"/>
      <c r="G41" s="68"/>
      <c r="H41" s="102"/>
      <c r="I41" s="102"/>
      <c r="J41" s="102" t="s">
        <v>39</v>
      </c>
      <c r="K41" s="102"/>
      <c r="L41" s="76"/>
      <c r="M41" s="64"/>
      <c r="N41" s="114" t="s">
        <v>100</v>
      </c>
      <c r="O41" s="116"/>
      <c r="P41" s="115"/>
      <c r="Q41" s="76"/>
      <c r="R41" s="68"/>
      <c r="S41" s="61" t="s">
        <v>75</v>
      </c>
      <c r="T41" s="68"/>
      <c r="U41" s="61" t="s">
        <v>94</v>
      </c>
      <c r="V41" s="64"/>
      <c r="W41" s="61" t="s">
        <v>92</v>
      </c>
      <c r="X41" s="68"/>
      <c r="Y41" s="62" t="s">
        <v>78</v>
      </c>
    </row>
    <row r="42" spans="1:25" s="4" customFormat="1" ht="13.5" customHeight="1" x14ac:dyDescent="0.2">
      <c r="A42" s="66"/>
      <c r="B42" s="68"/>
      <c r="C42" s="68"/>
      <c r="D42" s="68"/>
      <c r="E42" s="68"/>
      <c r="F42" s="68"/>
      <c r="G42" s="68"/>
      <c r="H42" s="68"/>
      <c r="I42" s="68"/>
      <c r="J42" s="68"/>
      <c r="K42" s="68"/>
      <c r="L42" s="68"/>
      <c r="M42" s="64"/>
      <c r="N42" s="68"/>
      <c r="O42" s="68"/>
      <c r="P42" s="68"/>
      <c r="Q42" s="68"/>
      <c r="R42" s="68"/>
      <c r="S42" s="6"/>
      <c r="T42" s="68"/>
      <c r="U42" s="68"/>
      <c r="V42" s="64"/>
      <c r="W42" s="6"/>
      <c r="X42" s="68"/>
      <c r="Y42" s="6"/>
    </row>
    <row r="43" spans="1:25" s="4" customFormat="1" ht="139.5" customHeight="1" x14ac:dyDescent="0.2">
      <c r="A43" s="78" t="s">
        <v>101</v>
      </c>
      <c r="B43" s="68"/>
      <c r="C43" s="61"/>
      <c r="D43" s="68"/>
      <c r="E43" s="114" t="s">
        <v>91</v>
      </c>
      <c r="F43" s="115"/>
      <c r="G43" s="68"/>
      <c r="H43" s="102"/>
      <c r="I43" s="102"/>
      <c r="J43" s="102" t="s">
        <v>39</v>
      </c>
      <c r="K43" s="102"/>
      <c r="L43" s="76"/>
      <c r="M43" s="64"/>
      <c r="N43" s="114" t="s">
        <v>102</v>
      </c>
      <c r="O43" s="116"/>
      <c r="P43" s="115"/>
      <c r="Q43" s="76"/>
      <c r="R43" s="68"/>
      <c r="S43" s="61" t="s">
        <v>75</v>
      </c>
      <c r="T43" s="104"/>
      <c r="U43" s="61" t="s">
        <v>103</v>
      </c>
      <c r="V43" s="64"/>
      <c r="W43" s="61" t="s">
        <v>92</v>
      </c>
      <c r="X43" s="68"/>
      <c r="Y43" s="62" t="s">
        <v>78</v>
      </c>
    </row>
    <row r="44" spans="1:25" s="4" customFormat="1" ht="15" customHeight="1" x14ac:dyDescent="0.2">
      <c r="A44" s="101"/>
      <c r="B44" s="68"/>
      <c r="C44" s="68"/>
      <c r="D44" s="68"/>
      <c r="E44" s="68"/>
      <c r="F44" s="68"/>
      <c r="G44" s="68"/>
      <c r="H44" s="103"/>
      <c r="I44" s="103"/>
      <c r="J44" s="103"/>
      <c r="K44" s="103"/>
      <c r="L44" s="68"/>
      <c r="M44" s="64"/>
      <c r="N44" s="68"/>
      <c r="O44" s="68"/>
      <c r="P44" s="68"/>
      <c r="Q44" s="68"/>
      <c r="R44" s="68"/>
      <c r="S44" s="6"/>
      <c r="T44" s="68"/>
      <c r="U44" s="68"/>
      <c r="V44" s="64"/>
      <c r="W44" s="68"/>
      <c r="X44" s="68"/>
      <c r="Y44" s="71"/>
    </row>
    <row r="45" spans="1:25" s="4" customFormat="1" ht="139.5" customHeight="1" x14ac:dyDescent="0.2">
      <c r="A45" s="78" t="s">
        <v>47</v>
      </c>
      <c r="B45" s="68"/>
      <c r="C45" s="61"/>
      <c r="D45" s="68"/>
      <c r="E45" s="114" t="s">
        <v>104</v>
      </c>
      <c r="F45" s="115"/>
      <c r="G45" s="68"/>
      <c r="H45" s="102"/>
      <c r="I45" s="102"/>
      <c r="J45" s="102"/>
      <c r="K45" s="102" t="s">
        <v>39</v>
      </c>
      <c r="L45" s="76"/>
      <c r="M45" s="64"/>
      <c r="N45" s="114" t="s">
        <v>105</v>
      </c>
      <c r="O45" s="116"/>
      <c r="P45" s="115"/>
      <c r="Q45" s="76"/>
      <c r="R45" s="104"/>
      <c r="S45" s="61" t="s">
        <v>75</v>
      </c>
      <c r="T45" s="77"/>
      <c r="U45" s="61" t="s">
        <v>106</v>
      </c>
      <c r="V45" s="64"/>
      <c r="W45" s="61" t="s">
        <v>95</v>
      </c>
      <c r="X45" s="77"/>
      <c r="Y45" s="62"/>
    </row>
    <row r="46" spans="1:25" x14ac:dyDescent="0.25">
      <c r="A46" s="58"/>
      <c r="B46" s="59"/>
      <c r="C46" s="59"/>
      <c r="D46" s="59"/>
      <c r="E46" s="59"/>
      <c r="F46" s="59"/>
      <c r="G46" s="59"/>
      <c r="H46" s="59"/>
      <c r="I46" s="59"/>
      <c r="J46" s="59"/>
      <c r="K46" s="59"/>
      <c r="L46" s="59"/>
      <c r="M46" s="59"/>
      <c r="N46" s="59"/>
      <c r="O46" s="59"/>
      <c r="P46" s="59"/>
      <c r="Q46" s="59"/>
      <c r="R46" s="59"/>
      <c r="S46" s="59"/>
      <c r="T46" s="59"/>
      <c r="U46" s="59"/>
      <c r="V46" s="59"/>
      <c r="W46" s="59"/>
      <c r="X46" s="59"/>
      <c r="Y46" s="60"/>
    </row>
    <row r="47" spans="1:25" x14ac:dyDescent="0.25">
      <c r="A47" s="167" t="s">
        <v>107</v>
      </c>
      <c r="B47" s="145"/>
      <c r="C47" s="146"/>
      <c r="D47" s="36"/>
      <c r="E47" s="36"/>
      <c r="F47" s="36"/>
      <c r="G47" s="36"/>
      <c r="H47" s="36"/>
      <c r="I47" s="36"/>
      <c r="J47" s="36"/>
      <c r="K47" s="36"/>
      <c r="L47" s="36"/>
      <c r="M47" s="36"/>
      <c r="N47" s="36"/>
      <c r="O47" s="36"/>
      <c r="P47" s="36"/>
      <c r="Q47" s="36"/>
      <c r="R47" s="36"/>
      <c r="S47" s="36"/>
      <c r="T47" s="36"/>
      <c r="U47" s="36"/>
      <c r="V47" s="36"/>
      <c r="W47" s="36"/>
      <c r="X47" s="36"/>
      <c r="Y47" s="38"/>
    </row>
    <row r="48" spans="1:25" x14ac:dyDescent="0.25">
      <c r="A48" s="168" t="s">
        <v>108</v>
      </c>
      <c r="B48" s="169"/>
      <c r="C48" s="170"/>
      <c r="D48" s="36"/>
      <c r="E48" s="36"/>
      <c r="F48" s="36"/>
      <c r="G48" s="36"/>
      <c r="H48" s="36"/>
      <c r="I48" s="36"/>
      <c r="J48" s="36"/>
      <c r="K48" s="36"/>
      <c r="L48" s="36"/>
      <c r="M48" s="36"/>
      <c r="N48" s="36"/>
      <c r="O48" s="36"/>
      <c r="P48" s="36"/>
      <c r="Q48" s="36"/>
      <c r="R48" s="36"/>
      <c r="S48" s="36"/>
      <c r="T48" s="36"/>
      <c r="U48" s="36"/>
      <c r="V48" s="36"/>
      <c r="W48" s="36"/>
      <c r="X48" s="36"/>
      <c r="Y48" s="38"/>
    </row>
    <row r="49" spans="1:25" x14ac:dyDescent="0.25">
      <c r="A49" s="168"/>
      <c r="B49" s="169"/>
      <c r="C49" s="170"/>
      <c r="D49" s="36"/>
      <c r="E49" s="36"/>
      <c r="F49" s="36"/>
      <c r="G49" s="36"/>
      <c r="H49" s="36"/>
      <c r="I49" s="36"/>
      <c r="J49" s="36"/>
      <c r="K49" s="36"/>
      <c r="L49" s="36"/>
      <c r="M49" s="36"/>
      <c r="N49" s="36"/>
      <c r="O49" s="36"/>
      <c r="P49" s="36"/>
      <c r="Q49" s="36"/>
      <c r="R49" s="36"/>
      <c r="S49" s="36"/>
      <c r="T49" s="36"/>
      <c r="U49" s="36"/>
      <c r="V49" s="36"/>
      <c r="W49" s="36"/>
      <c r="X49" s="36"/>
      <c r="Y49" s="38"/>
    </row>
    <row r="50" spans="1:25" ht="15" customHeight="1" x14ac:dyDescent="0.25">
      <c r="A50" s="117" t="s">
        <v>109</v>
      </c>
      <c r="B50" s="118"/>
      <c r="C50" s="119"/>
      <c r="D50" s="36"/>
      <c r="E50" s="36"/>
      <c r="F50" s="36"/>
      <c r="G50" s="36"/>
      <c r="H50" s="36"/>
      <c r="I50" s="36"/>
      <c r="J50" s="36"/>
      <c r="K50" s="36"/>
      <c r="L50" s="36"/>
      <c r="M50" s="36"/>
      <c r="N50" s="36"/>
      <c r="O50" s="36"/>
      <c r="P50" s="36"/>
      <c r="Q50" s="36"/>
      <c r="R50" s="36"/>
      <c r="S50" s="36"/>
      <c r="T50" s="36"/>
      <c r="U50" s="36"/>
      <c r="V50" s="36"/>
      <c r="W50" s="36"/>
      <c r="X50" s="36"/>
      <c r="Y50" s="38"/>
    </row>
    <row r="51" spans="1:25" x14ac:dyDescent="0.25">
      <c r="A51" s="171"/>
      <c r="B51" s="172"/>
      <c r="C51" s="173"/>
      <c r="D51" s="36"/>
      <c r="E51" s="36"/>
      <c r="F51" s="36"/>
      <c r="G51" s="36"/>
      <c r="H51" s="36"/>
      <c r="I51" s="36"/>
      <c r="J51" s="36"/>
      <c r="K51" s="36"/>
      <c r="L51" s="36"/>
      <c r="M51" s="36"/>
      <c r="N51" s="36"/>
      <c r="O51" s="36"/>
      <c r="P51" s="36"/>
      <c r="Q51" s="36"/>
      <c r="R51" s="36"/>
      <c r="S51" s="36"/>
      <c r="T51" s="36"/>
      <c r="U51" s="36"/>
      <c r="V51" s="36"/>
      <c r="W51" s="36"/>
      <c r="X51" s="36"/>
      <c r="Y51" s="38"/>
    </row>
    <row r="52" spans="1:25" x14ac:dyDescent="0.25">
      <c r="A52" s="120"/>
      <c r="B52" s="121"/>
      <c r="C52" s="122"/>
      <c r="D52" s="36"/>
      <c r="E52" s="36"/>
      <c r="F52" s="36"/>
      <c r="G52" s="36"/>
      <c r="H52" s="36"/>
      <c r="I52" s="36"/>
      <c r="J52" s="36"/>
      <c r="K52" s="36"/>
      <c r="L52" s="36"/>
      <c r="M52" s="36"/>
      <c r="N52" s="36"/>
      <c r="O52" s="36"/>
      <c r="P52" s="36"/>
      <c r="Q52" s="36"/>
      <c r="R52" s="36"/>
      <c r="S52" s="36"/>
      <c r="T52" s="36"/>
      <c r="U52" s="36"/>
      <c r="V52" s="36"/>
      <c r="W52" s="36"/>
      <c r="X52" s="36"/>
      <c r="Y52" s="38"/>
    </row>
    <row r="53" spans="1:25" ht="15" customHeight="1" x14ac:dyDescent="0.25">
      <c r="A53" s="117" t="s">
        <v>110</v>
      </c>
      <c r="B53" s="118"/>
      <c r="C53" s="119"/>
      <c r="D53" s="36"/>
      <c r="E53" s="36"/>
      <c r="F53" s="36"/>
      <c r="G53" s="36"/>
      <c r="H53" s="36"/>
      <c r="I53" s="36"/>
      <c r="J53" s="36"/>
      <c r="K53" s="36"/>
      <c r="L53" s="36"/>
      <c r="M53" s="36"/>
      <c r="N53" s="36"/>
      <c r="O53" s="36"/>
      <c r="P53" s="36"/>
      <c r="Q53" s="36"/>
      <c r="R53" s="36"/>
      <c r="S53" s="36"/>
      <c r="T53" s="36"/>
      <c r="U53" s="36"/>
      <c r="V53" s="36"/>
      <c r="W53" s="36"/>
      <c r="X53" s="36"/>
      <c r="Y53" s="38"/>
    </row>
    <row r="54" spans="1:25" x14ac:dyDescent="0.25">
      <c r="A54" s="120"/>
      <c r="B54" s="121"/>
      <c r="C54" s="122"/>
      <c r="D54" s="36"/>
      <c r="E54" s="36"/>
      <c r="F54" s="36"/>
      <c r="G54" s="36"/>
      <c r="H54" s="36"/>
      <c r="I54" s="36"/>
      <c r="J54" s="36"/>
      <c r="K54" s="36"/>
      <c r="L54" s="36"/>
      <c r="M54" s="36"/>
      <c r="N54" s="36"/>
      <c r="O54" s="36"/>
      <c r="P54" s="36"/>
      <c r="Q54" s="36"/>
      <c r="R54" s="36"/>
      <c r="S54" s="36"/>
      <c r="T54" s="36"/>
      <c r="U54" s="36"/>
      <c r="V54" s="36"/>
      <c r="W54" s="36"/>
      <c r="X54" s="36"/>
      <c r="Y54" s="38"/>
    </row>
    <row r="55" spans="1:25" ht="15" customHeight="1" x14ac:dyDescent="0.25">
      <c r="A55" s="117" t="s">
        <v>111</v>
      </c>
      <c r="B55" s="118"/>
      <c r="C55" s="119"/>
      <c r="Y55" s="2"/>
    </row>
    <row r="56" spans="1:25" x14ac:dyDescent="0.25">
      <c r="A56" s="120"/>
      <c r="B56" s="121"/>
      <c r="C56" s="122"/>
      <c r="U56" s="109"/>
      <c r="V56" s="109"/>
      <c r="W56" s="109"/>
      <c r="Y56" s="2"/>
    </row>
    <row r="57" spans="1:25" ht="15" customHeight="1" x14ac:dyDescent="0.25">
      <c r="A57" s="117" t="s">
        <v>112</v>
      </c>
      <c r="B57" s="118"/>
      <c r="C57" s="119"/>
      <c r="Y57" s="2"/>
    </row>
    <row r="58" spans="1:25" x14ac:dyDescent="0.25">
      <c r="A58" s="120"/>
      <c r="B58" s="121"/>
      <c r="C58" s="122"/>
      <c r="Y58" s="2"/>
    </row>
    <row r="59" spans="1:25" ht="15" customHeight="1" x14ac:dyDescent="0.25">
      <c r="A59" s="117" t="s">
        <v>113</v>
      </c>
      <c r="B59" s="118"/>
      <c r="C59" s="119"/>
      <c r="Y59" s="2"/>
    </row>
    <row r="60" spans="1:25" ht="37.5" customHeight="1" x14ac:dyDescent="0.25">
      <c r="A60" s="120"/>
      <c r="B60" s="121"/>
      <c r="C60" s="122"/>
      <c r="Y60" s="2"/>
    </row>
    <row r="61" spans="1:25" x14ac:dyDescent="0.25">
      <c r="A61" s="1"/>
      <c r="Y61" s="2"/>
    </row>
    <row r="62" spans="1:25" x14ac:dyDescent="0.25">
      <c r="A62" s="1"/>
      <c r="Y62" s="2"/>
    </row>
    <row r="63" spans="1:25" x14ac:dyDescent="0.25">
      <c r="A63" s="1"/>
      <c r="Y63" s="2"/>
    </row>
    <row r="64" spans="1:25" x14ac:dyDescent="0.25">
      <c r="A64" s="1"/>
      <c r="Y64" s="2"/>
    </row>
    <row r="65" spans="1:25" x14ac:dyDescent="0.25">
      <c r="A65" s="1"/>
      <c r="Y65" s="2"/>
    </row>
    <row r="66" spans="1:25" x14ac:dyDescent="0.25">
      <c r="A66" s="1"/>
      <c r="S66" s="109"/>
    </row>
    <row r="67" spans="1:25" ht="15.75" thickBot="1" x14ac:dyDescent="0.3">
      <c r="A67" s="34"/>
      <c r="B67" s="3"/>
      <c r="C67" s="3"/>
    </row>
  </sheetData>
  <sheetProtection formatCells="0" selectLockedCells="1" selectUnlockedCells="1"/>
  <mergeCells count="82">
    <mergeCell ref="E39:F39"/>
    <mergeCell ref="N39:P39"/>
    <mergeCell ref="E33:F33"/>
    <mergeCell ref="N33:P33"/>
    <mergeCell ref="E35:F35"/>
    <mergeCell ref="N35:P35"/>
    <mergeCell ref="E37:F37"/>
    <mergeCell ref="N37:P37"/>
    <mergeCell ref="N29:P29"/>
    <mergeCell ref="E27:F27"/>
    <mergeCell ref="N27:P27"/>
    <mergeCell ref="E29:F29"/>
    <mergeCell ref="N31:P31"/>
    <mergeCell ref="A1:C3"/>
    <mergeCell ref="D1:X3"/>
    <mergeCell ref="E23:F23"/>
    <mergeCell ref="N23:P23"/>
    <mergeCell ref="E25:F25"/>
    <mergeCell ref="N25:P25"/>
    <mergeCell ref="D7:D9"/>
    <mergeCell ref="E7:F9"/>
    <mergeCell ref="A12:Y12"/>
    <mergeCell ref="A13:F13"/>
    <mergeCell ref="G13:G15"/>
    <mergeCell ref="H13:K13"/>
    <mergeCell ref="U7:V7"/>
    <mergeCell ref="U13:Y13"/>
    <mergeCell ref="U8:V8"/>
    <mergeCell ref="U9:V9"/>
    <mergeCell ref="A4:Y4"/>
    <mergeCell ref="A5:B11"/>
    <mergeCell ref="G5:G9"/>
    <mergeCell ref="T5:T9"/>
    <mergeCell ref="E11:F11"/>
    <mergeCell ref="C5:C6"/>
    <mergeCell ref="E5:F6"/>
    <mergeCell ref="C10:Y10"/>
    <mergeCell ref="C7:C9"/>
    <mergeCell ref="U5:Y5"/>
    <mergeCell ref="W7:Y7"/>
    <mergeCell ref="W8:Y8"/>
    <mergeCell ref="W9:Y9"/>
    <mergeCell ref="W6:Y6"/>
    <mergeCell ref="A47:C47"/>
    <mergeCell ref="A48:C49"/>
    <mergeCell ref="A50:C52"/>
    <mergeCell ref="B14:B15"/>
    <mergeCell ref="D14:D15"/>
    <mergeCell ref="E21:F21"/>
    <mergeCell ref="N21:P21"/>
    <mergeCell ref="E17:F17"/>
    <mergeCell ref="N17:P17"/>
    <mergeCell ref="E19:F19"/>
    <mergeCell ref="N19:P19"/>
    <mergeCell ref="Q14:R15"/>
    <mergeCell ref="S15:S17"/>
    <mergeCell ref="U15:U17"/>
    <mergeCell ref="W15:W17"/>
    <mergeCell ref="E14:F14"/>
    <mergeCell ref="E15:F15"/>
    <mergeCell ref="A53:C54"/>
    <mergeCell ref="A55:C56"/>
    <mergeCell ref="A57:C58"/>
    <mergeCell ref="A59:C60"/>
    <mergeCell ref="P5:S6"/>
    <mergeCell ref="P7:S9"/>
    <mergeCell ref="N13:S13"/>
    <mergeCell ref="N14:P14"/>
    <mergeCell ref="N15:P15"/>
    <mergeCell ref="H5:N6"/>
    <mergeCell ref="H7:N9"/>
    <mergeCell ref="O5:O9"/>
    <mergeCell ref="H11:N11"/>
    <mergeCell ref="O11:Y11"/>
    <mergeCell ref="U6:V6"/>
    <mergeCell ref="E31:F31"/>
    <mergeCell ref="E41:F41"/>
    <mergeCell ref="N41:P41"/>
    <mergeCell ref="E43:F43"/>
    <mergeCell ref="N43:P43"/>
    <mergeCell ref="E45:F45"/>
    <mergeCell ref="N45:P45"/>
  </mergeCells>
  <dataValidations count="18">
    <dataValidation allowBlank="1" showInputMessage="1" showErrorMessage="1" sqref="E7:F9 H7" xr:uid="{00000000-0002-0000-0000-000000000000}"/>
    <dataValidation allowBlank="1" showInputMessage="1" showErrorMessage="1" prompt="Indica el propósito general del proceso, debe ser medible y coherente con su alcance y su redacción debe contener un verbo en infinitivo que identifique la acción a ser medida._x000a__x000a_¿Qué hace el proceso? ¿Para qué lo hace? ¿Cómo lo hace? ¿Para quién?" sqref="P5:S6" xr:uid="{00000000-0002-0000-0000-000001000000}"/>
    <dataValidation allowBlank="1" showInputMessage="1" showErrorMessage="1" promptTitle="Proceso" prompt="Previo a diligenciar las demás casillas, seleccione de la lista desplegable el proceso que va a caracterizar." sqref="C5:C6" xr:uid="{00000000-0002-0000-0000-000002000000}"/>
    <dataValidation allowBlank="1" showInputMessage="1" showErrorMessage="1" promptTitle="Macroproceso" prompt="El formato cargará automaticamente la información asociada al proceso que seleccionó." sqref="E5:F6" xr:uid="{00000000-0002-0000-0000-000003000000}"/>
    <dataValidation allowBlank="1" showInputMessage="1" showErrorMessage="1" promptTitle="Tipo de Proceso" prompt="El formato seleccionará automaticamente el tipo de proceso al que corresponde el proceso que seleccionó." sqref="H5:N6" xr:uid="{00000000-0002-0000-0000-000004000000}"/>
    <dataValidation allowBlank="1" showInputMessage="1" showErrorMessage="1" prompt="Con la ayuda del enlace, defina el tipo de indicador y el nombre del (los) indicadores que quiere establecer para medir su proceso." sqref="U5:Y5" xr:uid="{00000000-0002-0000-0000-000005000000}"/>
    <dataValidation allowBlank="1" showInputMessage="1" showErrorMessage="1" prompt="Confirme si el líder del proceso que aparece cargado se encuentra correcto." sqref="C11" xr:uid="{00000000-0002-0000-0000-000006000000}"/>
    <dataValidation allowBlank="1" showInputMessage="1" showErrorMessage="1" prompt="Para definir el alcance de su proceso tenga en cuenta que debe describir y delimitar brevemente el inicio y fin de las actividades del proceso. " sqref="H11:N11" xr:uid="{00000000-0002-0000-0000-000007000000}"/>
    <dataValidation allowBlank="1" showInputMessage="1" showErrorMessage="1" prompt="Identifica los procesos de la SIC, que proporcionan insumos o necesidades para ejecutar las actividades del proceso." sqref="A14" xr:uid="{00000000-0002-0000-0000-000008000000}"/>
    <dataValidation allowBlank="1" showInputMessage="1" showErrorMessage="1" prompt="Identifica Entidades externas o usuarios que proporcionan insumos o necesidades para ejecutar las actividades del proceso." sqref="C14" xr:uid="{00000000-0002-0000-0000-000009000000}"/>
    <dataValidation allowBlank="1" showInputMessage="1" showErrorMessage="1" prompt="Marque con una X, la etapa del ciclo PHV al que hace referencia la actividad._x000a__x000a_Puede insertar tantas filas como sea necesario de acuerdo al número de actividades requeridas. " sqref="H13:K13" xr:uid="{00000000-0002-0000-0000-00000A000000}"/>
    <dataValidation allowBlank="1" showInputMessage="1" showErrorMessage="1" prompt="Define los cargos y/o roles responsables de realizar la actividad descrita. _x000a_" sqref="S14" xr:uid="{00000000-0002-0000-0000-00000B000000}"/>
    <dataValidation allowBlank="1" showInputMessage="1" showErrorMessage="1" prompt="Identifica los procesos, los cargos o roles específicos que reciben la salida y que hacen parte de la SIC." sqref="W14" xr:uid="{00000000-0002-0000-0000-00000C000000}"/>
    <dataValidation allowBlank="1" showInputMessage="1" showErrorMessage="1" prompt="Identifica las entidades externas que reciben o son afectados por las salidas generadas en una actividad." sqref="Y14" xr:uid="{00000000-0002-0000-0000-00000D000000}"/>
    <dataValidation allowBlank="1" showInputMessage="1" showErrorMessage="1" prompt="Seleccione de la lista desplegable los trámites y OPAS asociados al proceso, en caso de tener más de uno utilice las diferentes filas." sqref="A47:C47" xr:uid="{00000000-0002-0000-0000-00000E000000}"/>
    <dataValidation allowBlank="1" showInputMessage="1" showErrorMessage="1" prompt="Son los insumos o la información de necesidades o aspectos legales que se requieren para la ejecución de las actividades. " sqref="E14:F14" xr:uid="{00000000-0002-0000-0000-00000F000000}"/>
    <dataValidation allowBlank="1" showInputMessage="1" showErrorMessage="1" prompt="Son los resultados o información que se generan al ejecutar las actividades del proceso. Por  lo general las salidas  están asociadas con los documentos de trabajo, registros y/o productos. (Memorandos, oficios, etc)" sqref="U14" xr:uid="{00000000-0002-0000-0000-000010000000}"/>
    <dataValidation allowBlank="1" showInputMessage="1" showErrorMessage="1" prompt="Corresponde a cada uno de los pasos que hacen parte del proceso. Su redacción debe iniciar con un verbo en infinitivo que indique la acción. No todas las actividades son consecutivas o secuenciales, pueden darse en paralelo o ser cíclicas." sqref="N14:P14" xr:uid="{00000000-0002-0000-0000-000011000000}"/>
  </dataValidations>
  <pageMargins left="0.70866141732283472" right="0.70866141732283472" top="0.74803149606299213" bottom="0.74803149606299213" header="0.31496062992125984" footer="0.31496062992125984"/>
  <pageSetup scale="21" orientation="portrait" r:id="rId1"/>
  <headerFooter>
    <oddFooter>&amp;RSC01-F09 Vr1 (2019-05-06)</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12000000}">
          <x14:formula1>
            <xm:f>'Listas desplegables'!$D$3:$D$47</xm:f>
          </x14:formula1>
          <xm:sqref>C7:C9</xm:sqref>
        </x14:dataValidation>
        <x14:dataValidation type="list" allowBlank="1" showInputMessage="1" showErrorMessage="1" xr:uid="{00000000-0002-0000-0000-000013000000}">
          <x14:formula1>
            <xm:f>'Listas desplegables'!$D$52:$D$80</xm:f>
          </x14:formula1>
          <xm:sqref>A48:C60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B1:Y55"/>
  <sheetViews>
    <sheetView showGridLines="0" topLeftCell="A4" zoomScale="78" zoomScaleNormal="78" zoomScaleSheetLayoutView="100" workbookViewId="0">
      <selection activeCell="I14" sqref="I14:M14"/>
    </sheetView>
  </sheetViews>
  <sheetFormatPr baseColWidth="10" defaultColWidth="11.42578125" defaultRowHeight="15" x14ac:dyDescent="0.25"/>
  <cols>
    <col min="1" max="1" width="4" style="4" customWidth="1"/>
    <col min="2" max="2" width="33.85546875" style="4" customWidth="1"/>
    <col min="3" max="3" width="22.85546875" style="4" customWidth="1"/>
    <col min="4" max="4" width="7.5703125" style="4" customWidth="1"/>
    <col min="5" max="5" width="10" style="4" customWidth="1"/>
    <col min="6" max="6" width="12.42578125" style="4" customWidth="1"/>
    <col min="7" max="7" width="7.85546875" style="4" customWidth="1"/>
    <col min="8" max="8" width="4.140625" style="4" customWidth="1"/>
    <col min="9" max="9" width="13.85546875" style="4" customWidth="1"/>
    <col min="10" max="10" width="3.5703125" style="4" customWidth="1"/>
    <col min="11" max="11" width="9.42578125" style="4" customWidth="1"/>
    <col min="12" max="12" width="11" style="4" customWidth="1"/>
    <col min="13" max="13" width="13" style="4" customWidth="1"/>
    <col min="14" max="14" width="10.140625" style="4" customWidth="1"/>
    <col min="15" max="15" width="13.5703125" style="4" customWidth="1"/>
    <col min="16" max="17" width="12.5703125" style="4" customWidth="1"/>
    <col min="18" max="18" width="11.5703125" style="4" customWidth="1"/>
    <col min="19" max="20" width="4.42578125" style="4" customWidth="1"/>
    <col min="21" max="21" width="11.42578125" customWidth="1"/>
    <col min="22" max="22" width="143.5703125" customWidth="1"/>
    <col min="23" max="23" width="17.5703125" customWidth="1"/>
    <col min="24" max="24" width="16.5703125" customWidth="1"/>
    <col min="25" max="25" width="11" customWidth="1"/>
    <col min="26" max="16384" width="11.42578125" style="4"/>
  </cols>
  <sheetData>
    <row r="1" spans="2:25" ht="86.25" customHeight="1" x14ac:dyDescent="0.25">
      <c r="B1" s="280"/>
      <c r="C1" s="281"/>
      <c r="D1" s="282" t="s">
        <v>114</v>
      </c>
      <c r="E1" s="282"/>
      <c r="F1" s="282"/>
      <c r="G1" s="282"/>
      <c r="H1" s="282"/>
      <c r="I1" s="282"/>
      <c r="J1" s="282"/>
      <c r="K1" s="282"/>
      <c r="L1" s="282"/>
      <c r="M1" s="282"/>
      <c r="N1" s="282"/>
      <c r="O1" s="282"/>
      <c r="P1" s="282"/>
      <c r="Q1" s="282"/>
      <c r="R1" s="282"/>
      <c r="S1" s="283"/>
    </row>
    <row r="2" spans="2:25" ht="17.45" customHeight="1" x14ac:dyDescent="0.25">
      <c r="B2" s="285"/>
      <c r="C2" s="286"/>
      <c r="D2" s="286"/>
      <c r="E2" s="286"/>
      <c r="F2" s="286"/>
      <c r="G2" s="286"/>
      <c r="H2" s="286"/>
      <c r="I2" s="286"/>
      <c r="J2" s="286"/>
      <c r="K2" s="286"/>
      <c r="L2" s="286"/>
      <c r="M2" s="286"/>
      <c r="N2" s="286"/>
      <c r="O2" s="286"/>
      <c r="P2" s="286"/>
      <c r="Q2" s="286"/>
      <c r="R2" s="286"/>
      <c r="S2" s="287"/>
    </row>
    <row r="3" spans="2:25" ht="29.25" customHeight="1" x14ac:dyDescent="0.25">
      <c r="B3" s="291" t="s">
        <v>115</v>
      </c>
      <c r="C3" s="292"/>
      <c r="D3" s="292"/>
      <c r="E3" s="292"/>
      <c r="F3" s="292"/>
      <c r="G3" s="292"/>
      <c r="H3" s="292"/>
      <c r="I3" s="292"/>
      <c r="J3" s="292"/>
      <c r="K3" s="292"/>
      <c r="L3" s="292"/>
      <c r="M3" s="292"/>
      <c r="N3" s="292"/>
      <c r="O3" s="292"/>
      <c r="P3" s="292"/>
      <c r="Q3" s="292"/>
      <c r="R3" s="292"/>
      <c r="S3" s="293"/>
    </row>
    <row r="4" spans="2:25" ht="30.2" customHeight="1" x14ac:dyDescent="0.25">
      <c r="B4" s="13" t="s">
        <v>116</v>
      </c>
      <c r="C4" s="288" t="s">
        <v>117</v>
      </c>
      <c r="D4" s="289"/>
      <c r="E4" s="289"/>
      <c r="F4" s="289"/>
      <c r="G4" s="289"/>
      <c r="H4" s="289"/>
      <c r="I4" s="289"/>
      <c r="J4" s="289"/>
      <c r="K4" s="289"/>
      <c r="L4" s="289"/>
      <c r="M4" s="289"/>
      <c r="N4" s="289"/>
      <c r="O4" s="289"/>
      <c r="P4" s="289"/>
      <c r="Q4" s="289"/>
      <c r="R4" s="289"/>
      <c r="S4" s="294"/>
    </row>
    <row r="5" spans="2:25" ht="30.2" customHeight="1" x14ac:dyDescent="0.25">
      <c r="B5" s="13" t="s">
        <v>118</v>
      </c>
      <c r="C5" s="288" t="s">
        <v>9</v>
      </c>
      <c r="D5" s="289"/>
      <c r="E5" s="289"/>
      <c r="F5" s="289"/>
      <c r="G5" s="289"/>
      <c r="H5" s="289"/>
      <c r="I5" s="289"/>
      <c r="J5" s="290"/>
      <c r="K5" s="284" t="s">
        <v>119</v>
      </c>
      <c r="L5" s="284"/>
      <c r="M5" s="240" t="str">
        <f>VLOOKUP(C5,'Listas desplegables'!D3:G46,2,0)</f>
        <v xml:space="preserve">Administración Sistema Nacional de Propiedad Industrial </v>
      </c>
      <c r="N5" s="240"/>
      <c r="O5" s="240"/>
      <c r="P5" s="240"/>
      <c r="Q5" s="240"/>
      <c r="R5" s="240"/>
      <c r="S5" s="295"/>
    </row>
    <row r="6" spans="2:25" ht="36.75" customHeight="1" x14ac:dyDescent="0.25">
      <c r="B6" s="13" t="s">
        <v>120</v>
      </c>
      <c r="C6" s="240" t="str">
        <f>VLOOKUP(C5,'Listas desplegables'!D3:G46,4,0)</f>
        <v>Director de Nuevas Creaciones</v>
      </c>
      <c r="D6" s="240"/>
      <c r="E6" s="240"/>
      <c r="F6" s="240"/>
      <c r="G6" s="240"/>
      <c r="H6" s="240"/>
      <c r="I6" s="240"/>
      <c r="J6" s="240"/>
      <c r="K6" s="239" t="s">
        <v>121</v>
      </c>
      <c r="L6" s="239"/>
      <c r="M6" s="241" t="s">
        <v>122</v>
      </c>
      <c r="N6" s="242"/>
      <c r="O6" s="242"/>
      <c r="P6" s="242"/>
      <c r="Q6" s="242"/>
      <c r="R6" s="242"/>
      <c r="S6" s="243"/>
    </row>
    <row r="7" spans="2:25" ht="15.75" customHeight="1" x14ac:dyDescent="0.25">
      <c r="B7" s="244"/>
      <c r="C7" s="245"/>
      <c r="D7" s="245"/>
      <c r="E7" s="245"/>
      <c r="F7" s="245"/>
      <c r="G7" s="245"/>
      <c r="H7" s="245"/>
      <c r="I7" s="245"/>
      <c r="J7" s="245"/>
      <c r="K7" s="245"/>
      <c r="L7" s="245"/>
      <c r="M7" s="245"/>
      <c r="N7" s="245"/>
      <c r="O7" s="245"/>
      <c r="P7" s="245"/>
      <c r="Q7" s="245"/>
      <c r="R7" s="245"/>
      <c r="S7" s="246"/>
    </row>
    <row r="8" spans="2:25" ht="30.75" customHeight="1" x14ac:dyDescent="0.25">
      <c r="B8" s="13" t="s">
        <v>123</v>
      </c>
      <c r="C8" s="296" t="str">
        <f>Caracterización!W7</f>
        <v>Ejecución de Productos Asignados a los Funcionarios/Contratistas de la Dirección</v>
      </c>
      <c r="D8" s="296"/>
      <c r="E8" s="296"/>
      <c r="F8" s="296"/>
      <c r="G8" s="296"/>
      <c r="H8" s="296"/>
      <c r="I8" s="296"/>
      <c r="J8" s="296"/>
      <c r="K8" s="239" t="s">
        <v>124</v>
      </c>
      <c r="L8" s="239"/>
      <c r="M8" s="256" t="s">
        <v>11</v>
      </c>
      <c r="N8" s="256"/>
      <c r="O8" s="239" t="s">
        <v>125</v>
      </c>
      <c r="P8" s="239"/>
      <c r="Q8" s="297" t="s">
        <v>126</v>
      </c>
      <c r="R8" s="297"/>
      <c r="S8" s="298"/>
    </row>
    <row r="9" spans="2:25" ht="49.35" customHeight="1" x14ac:dyDescent="0.25">
      <c r="B9" s="13" t="s">
        <v>127</v>
      </c>
      <c r="C9" s="264" t="s">
        <v>128</v>
      </c>
      <c r="D9" s="265"/>
      <c r="E9" s="265"/>
      <c r="F9" s="265"/>
      <c r="G9" s="265"/>
      <c r="H9" s="265"/>
      <c r="I9" s="265"/>
      <c r="J9" s="265"/>
      <c r="K9" s="265"/>
      <c r="L9" s="265"/>
      <c r="M9" s="265"/>
      <c r="N9" s="265"/>
      <c r="O9" s="265"/>
      <c r="P9" s="265"/>
      <c r="Q9" s="265"/>
      <c r="R9" s="265"/>
      <c r="S9" s="266"/>
      <c r="V9" s="30"/>
    </row>
    <row r="10" spans="2:25" ht="84.75" customHeight="1" x14ac:dyDescent="0.25">
      <c r="B10" s="13" t="s">
        <v>129</v>
      </c>
      <c r="C10" s="267" t="s">
        <v>352</v>
      </c>
      <c r="D10" s="268"/>
      <c r="E10" s="268"/>
      <c r="F10" s="268"/>
      <c r="G10" s="268"/>
      <c r="H10" s="268"/>
      <c r="I10" s="268"/>
      <c r="J10" s="268"/>
      <c r="K10" s="268"/>
      <c r="L10" s="268"/>
      <c r="M10" s="268"/>
      <c r="N10" s="268"/>
      <c r="O10" s="268"/>
      <c r="P10" s="268"/>
      <c r="Q10" s="268"/>
      <c r="R10" s="268"/>
      <c r="S10" s="269"/>
    </row>
    <row r="11" spans="2:25" ht="49.35" customHeight="1" x14ac:dyDescent="0.25">
      <c r="B11" s="40" t="s">
        <v>130</v>
      </c>
      <c r="C11" s="299" t="str">
        <f>Caracterización!P7</f>
        <v>Recibir, tramitar y decidir sobre las solicitudes de nuevas creaciones con el propósito de conceder o no del derecho de patente o registro al usuario interesado.Lo anterior, conforme a las disposiciones de la Decisión 486 de 2000 de la Comunidad Andina y  las normas complementarias,en beneficio de los usuarios externos que pretenden obtener un derecho de exclusividad sobre sus invenciones o diseños industriales</v>
      </c>
      <c r="D11" s="299"/>
      <c r="E11" s="299"/>
      <c r="F11" s="299"/>
      <c r="G11" s="299"/>
      <c r="H11" s="299"/>
      <c r="I11" s="299"/>
      <c r="J11" s="299"/>
      <c r="K11" s="299"/>
      <c r="L11" s="299"/>
      <c r="M11" s="299"/>
      <c r="N11" s="299"/>
      <c r="O11" s="299"/>
      <c r="P11" s="299"/>
      <c r="Q11" s="299"/>
      <c r="R11" s="299"/>
      <c r="S11" s="300"/>
      <c r="T11" s="237"/>
      <c r="U11" s="238"/>
      <c r="V11" s="238"/>
      <c r="W11" s="238"/>
      <c r="X11" s="109"/>
    </row>
    <row r="12" spans="2:25" ht="14.25" customHeight="1" x14ac:dyDescent="0.25">
      <c r="B12" s="270"/>
      <c r="C12" s="271"/>
      <c r="D12" s="271"/>
      <c r="E12" s="271"/>
      <c r="F12" s="271"/>
      <c r="G12" s="271"/>
      <c r="H12" s="271"/>
      <c r="I12" s="271"/>
      <c r="J12" s="271"/>
      <c r="K12" s="271"/>
      <c r="L12" s="271"/>
      <c r="M12" s="271"/>
      <c r="N12" s="271"/>
      <c r="O12" s="271"/>
      <c r="P12" s="271"/>
      <c r="Q12" s="271"/>
      <c r="R12" s="271"/>
      <c r="S12" s="272"/>
    </row>
    <row r="13" spans="2:25" s="6" customFormat="1" ht="30.2" customHeight="1" x14ac:dyDescent="0.25">
      <c r="B13" s="39" t="s">
        <v>131</v>
      </c>
      <c r="C13" s="144" t="s">
        <v>132</v>
      </c>
      <c r="D13" s="146"/>
      <c r="E13" s="144" t="s">
        <v>133</v>
      </c>
      <c r="F13" s="145"/>
      <c r="G13" s="145"/>
      <c r="H13" s="146"/>
      <c r="I13" s="284" t="s">
        <v>134</v>
      </c>
      <c r="J13" s="284"/>
      <c r="K13" s="284"/>
      <c r="L13" s="284"/>
      <c r="M13" s="284"/>
      <c r="N13" s="284" t="s">
        <v>135</v>
      </c>
      <c r="O13" s="284"/>
      <c r="P13" s="284"/>
      <c r="Q13" s="284"/>
      <c r="R13" s="304"/>
      <c r="S13" s="273"/>
      <c r="U13"/>
      <c r="V13"/>
      <c r="W13"/>
      <c r="X13"/>
      <c r="Y13"/>
    </row>
    <row r="14" spans="2:25" ht="120" customHeight="1" x14ac:dyDescent="0.25">
      <c r="B14" s="274" t="s">
        <v>136</v>
      </c>
      <c r="C14" s="275" t="s">
        <v>137</v>
      </c>
      <c r="D14" s="275"/>
      <c r="E14" s="276" t="s">
        <v>353</v>
      </c>
      <c r="F14" s="116"/>
      <c r="G14" s="116"/>
      <c r="H14" s="115"/>
      <c r="I14" s="277" t="s">
        <v>138</v>
      </c>
      <c r="J14" s="277"/>
      <c r="K14" s="277"/>
      <c r="L14" s="277"/>
      <c r="M14" s="277"/>
      <c r="N14" s="278" t="s">
        <v>139</v>
      </c>
      <c r="O14" s="278"/>
      <c r="P14" s="278"/>
      <c r="Q14" s="278"/>
      <c r="R14" s="279"/>
      <c r="S14" s="273"/>
    </row>
    <row r="15" spans="2:25" ht="129.75" customHeight="1" x14ac:dyDescent="0.25">
      <c r="B15" s="274"/>
      <c r="C15" s="114" t="s">
        <v>140</v>
      </c>
      <c r="D15" s="115"/>
      <c r="E15" s="114" t="s">
        <v>141</v>
      </c>
      <c r="F15" s="116"/>
      <c r="G15" s="116"/>
      <c r="H15" s="115"/>
      <c r="I15" s="277" t="s">
        <v>138</v>
      </c>
      <c r="J15" s="277"/>
      <c r="K15" s="277"/>
      <c r="L15" s="277"/>
      <c r="M15" s="277"/>
      <c r="N15" s="278" t="s">
        <v>139</v>
      </c>
      <c r="O15" s="278"/>
      <c r="P15" s="278"/>
      <c r="Q15" s="278"/>
      <c r="R15" s="279"/>
      <c r="S15" s="273"/>
    </row>
    <row r="16" spans="2:25" x14ac:dyDescent="0.25">
      <c r="B16" s="301"/>
      <c r="C16" s="302"/>
      <c r="D16" s="302"/>
      <c r="E16" s="302"/>
      <c r="F16" s="302"/>
      <c r="G16" s="302"/>
      <c r="H16" s="302"/>
      <c r="I16" s="302"/>
      <c r="J16" s="302"/>
      <c r="K16" s="302"/>
      <c r="L16" s="302"/>
      <c r="M16" s="302"/>
      <c r="N16" s="302"/>
      <c r="O16" s="302"/>
      <c r="P16" s="302"/>
      <c r="Q16" s="302"/>
      <c r="R16" s="302"/>
      <c r="S16" s="303"/>
    </row>
    <row r="17" spans="2:19" ht="18" x14ac:dyDescent="0.25">
      <c r="B17" s="15"/>
      <c r="C17" s="7"/>
      <c r="D17" s="7"/>
      <c r="E17" s="7"/>
      <c r="F17" s="7"/>
      <c r="G17" s="7"/>
      <c r="H17" s="7"/>
      <c r="I17" s="7"/>
      <c r="J17" s="7"/>
      <c r="K17" s="7"/>
      <c r="L17" s="7"/>
      <c r="M17" s="7"/>
      <c r="N17" s="7"/>
      <c r="O17" s="7"/>
      <c r="P17" s="7"/>
      <c r="Q17" s="7"/>
      <c r="R17" s="8"/>
      <c r="S17" s="14"/>
    </row>
    <row r="18" spans="2:19" ht="18" x14ac:dyDescent="0.25">
      <c r="B18" s="19" t="s">
        <v>142</v>
      </c>
      <c r="C18" s="9" t="s">
        <v>143</v>
      </c>
      <c r="D18" s="57" t="s">
        <v>39</v>
      </c>
      <c r="E18" s="9"/>
      <c r="F18" s="9" t="s">
        <v>144</v>
      </c>
      <c r="G18" s="57"/>
      <c r="H18" s="9"/>
      <c r="I18" s="9" t="s">
        <v>145</v>
      </c>
      <c r="J18" s="9"/>
      <c r="K18" s="57"/>
      <c r="L18" s="9"/>
      <c r="M18" s="9" t="s">
        <v>146</v>
      </c>
      <c r="N18" s="57"/>
      <c r="O18" s="9"/>
      <c r="P18" s="9"/>
      <c r="Q18" s="9"/>
      <c r="R18" s="10"/>
      <c r="S18" s="14"/>
    </row>
    <row r="19" spans="2:19" ht="18" x14ac:dyDescent="0.25">
      <c r="B19" s="16"/>
      <c r="C19" s="11"/>
      <c r="D19" s="11"/>
      <c r="E19" s="11"/>
      <c r="F19" s="11"/>
      <c r="G19" s="11"/>
      <c r="H19" s="11"/>
      <c r="I19" s="11"/>
      <c r="J19" s="11"/>
      <c r="K19" s="11"/>
      <c r="L19" s="11"/>
      <c r="M19" s="11"/>
      <c r="N19" s="11"/>
      <c r="O19" s="11"/>
      <c r="P19" s="11"/>
      <c r="Q19" s="11"/>
      <c r="R19" s="12"/>
      <c r="S19" s="14"/>
    </row>
    <row r="20" spans="2:19" ht="15.75" x14ac:dyDescent="0.25">
      <c r="B20" s="17"/>
      <c r="C20" s="5"/>
      <c r="D20" s="5"/>
      <c r="E20" s="5"/>
      <c r="F20" s="5"/>
      <c r="G20" s="5"/>
      <c r="H20" s="5"/>
      <c r="I20" s="5"/>
      <c r="J20" s="5"/>
      <c r="K20" s="5"/>
      <c r="L20" s="5"/>
      <c r="M20" s="5"/>
      <c r="N20" s="5"/>
      <c r="O20" s="5"/>
      <c r="P20" s="5"/>
      <c r="Q20" s="5"/>
      <c r="R20" s="5"/>
      <c r="S20" s="14"/>
    </row>
    <row r="21" spans="2:19" ht="18" x14ac:dyDescent="0.25">
      <c r="B21" s="257" t="s">
        <v>147</v>
      </c>
      <c r="C21" s="258" t="s">
        <v>148</v>
      </c>
      <c r="D21" s="259"/>
      <c r="E21" s="259"/>
      <c r="F21" s="259"/>
      <c r="G21" s="260"/>
      <c r="H21" s="44"/>
      <c r="I21" s="261" t="s">
        <v>149</v>
      </c>
      <c r="J21" s="261"/>
      <c r="K21" s="261"/>
      <c r="L21" s="261"/>
      <c r="M21" s="262"/>
      <c r="N21" s="258" t="s">
        <v>150</v>
      </c>
      <c r="O21" s="259"/>
      <c r="P21" s="259"/>
      <c r="Q21" s="259"/>
      <c r="R21" s="263"/>
      <c r="S21" s="14"/>
    </row>
    <row r="22" spans="2:19" ht="18" x14ac:dyDescent="0.25">
      <c r="B22" s="257"/>
      <c r="C22" s="258"/>
      <c r="D22" s="259"/>
      <c r="E22" s="259"/>
      <c r="F22" s="259"/>
      <c r="G22" s="260"/>
      <c r="H22" s="258"/>
      <c r="I22" s="259"/>
      <c r="J22" s="259"/>
      <c r="K22" s="259"/>
      <c r="L22" s="259"/>
      <c r="M22" s="260"/>
      <c r="N22" s="258" t="s">
        <v>39</v>
      </c>
      <c r="O22" s="259"/>
      <c r="P22" s="259"/>
      <c r="Q22" s="259"/>
      <c r="R22" s="263"/>
      <c r="S22" s="14"/>
    </row>
    <row r="23" spans="2:19" ht="15.75" x14ac:dyDescent="0.25">
      <c r="B23" s="17"/>
      <c r="C23" s="5"/>
      <c r="D23" s="5"/>
      <c r="E23" s="5"/>
      <c r="F23" s="5"/>
      <c r="G23" s="5"/>
      <c r="H23" s="5"/>
      <c r="I23" s="5"/>
      <c r="J23" s="5"/>
      <c r="K23" s="5"/>
      <c r="L23" s="5"/>
      <c r="M23" s="5"/>
      <c r="N23" s="5"/>
      <c r="O23" s="5"/>
      <c r="P23" s="5"/>
      <c r="Q23" s="5"/>
      <c r="R23" s="5"/>
      <c r="S23" s="14"/>
    </row>
    <row r="24" spans="2:19" ht="49.7" customHeight="1" x14ac:dyDescent="0.25">
      <c r="B24" s="49" t="s">
        <v>151</v>
      </c>
      <c r="C24" s="235" t="s">
        <v>152</v>
      </c>
      <c r="D24" s="236"/>
      <c r="E24" s="247" t="s">
        <v>153</v>
      </c>
      <c r="F24" s="248"/>
      <c r="G24" s="249"/>
      <c r="H24" s="250">
        <v>0.90049999999999997</v>
      </c>
      <c r="I24" s="251"/>
      <c r="J24" s="252"/>
      <c r="K24" s="247" t="s">
        <v>154</v>
      </c>
      <c r="L24" s="248"/>
      <c r="M24" s="248"/>
      <c r="N24" s="249"/>
      <c r="O24" s="253" t="s">
        <v>155</v>
      </c>
      <c r="P24" s="254"/>
      <c r="Q24" s="254"/>
      <c r="R24" s="255"/>
      <c r="S24" s="18"/>
    </row>
    <row r="25" spans="2:19" customFormat="1" ht="206.25" customHeight="1" x14ac:dyDescent="0.25">
      <c r="B25" s="111"/>
      <c r="C25" s="234"/>
      <c r="D25" s="234"/>
      <c r="I25" s="108"/>
    </row>
    <row r="26" spans="2:19" customFormat="1" ht="60" customHeight="1" x14ac:dyDescent="0.25">
      <c r="B26" s="106"/>
      <c r="C26" s="106"/>
      <c r="D26" s="106"/>
    </row>
    <row r="27" spans="2:19" customFormat="1" ht="15.75" x14ac:dyDescent="0.25">
      <c r="G27" s="105"/>
    </row>
    <row r="28" spans="2:19" customFormat="1" x14ac:dyDescent="0.25"/>
    <row r="29" spans="2:19" customFormat="1" x14ac:dyDescent="0.25"/>
    <row r="30" spans="2:19" customFormat="1" x14ac:dyDescent="0.25"/>
    <row r="31" spans="2:19" customFormat="1" x14ac:dyDescent="0.25"/>
    <row r="32" spans="2:19"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row r="55" customFormat="1" x14ac:dyDescent="0.25"/>
  </sheetData>
  <mergeCells count="50">
    <mergeCell ref="C8:J8"/>
    <mergeCell ref="Q8:S8"/>
    <mergeCell ref="N15:R15"/>
    <mergeCell ref="C11:S11"/>
    <mergeCell ref="B16:S16"/>
    <mergeCell ref="C13:D13"/>
    <mergeCell ref="E13:H13"/>
    <mergeCell ref="I13:M13"/>
    <mergeCell ref="N13:R13"/>
    <mergeCell ref="K8:L8"/>
    <mergeCell ref="B1:C1"/>
    <mergeCell ref="D1:S1"/>
    <mergeCell ref="K5:L5"/>
    <mergeCell ref="B2:S2"/>
    <mergeCell ref="C5:J5"/>
    <mergeCell ref="B3:S3"/>
    <mergeCell ref="C4:S4"/>
    <mergeCell ref="M5:S5"/>
    <mergeCell ref="N21:R21"/>
    <mergeCell ref="C22:G22"/>
    <mergeCell ref="H22:M22"/>
    <mergeCell ref="N22:R22"/>
    <mergeCell ref="C9:S9"/>
    <mergeCell ref="C10:S10"/>
    <mergeCell ref="B12:S12"/>
    <mergeCell ref="S13:S15"/>
    <mergeCell ref="B14:B15"/>
    <mergeCell ref="C14:D14"/>
    <mergeCell ref="E14:H14"/>
    <mergeCell ref="I14:M14"/>
    <mergeCell ref="N14:R14"/>
    <mergeCell ref="C15:D15"/>
    <mergeCell ref="E15:H15"/>
    <mergeCell ref="I15:M15"/>
    <mergeCell ref="C25:D25"/>
    <mergeCell ref="C24:D24"/>
    <mergeCell ref="T11:W11"/>
    <mergeCell ref="K6:L6"/>
    <mergeCell ref="C6:J6"/>
    <mergeCell ref="M6:S6"/>
    <mergeCell ref="B7:S7"/>
    <mergeCell ref="E24:G24"/>
    <mergeCell ref="H24:J24"/>
    <mergeCell ref="K24:N24"/>
    <mergeCell ref="O24:R24"/>
    <mergeCell ref="O8:P8"/>
    <mergeCell ref="M8:N8"/>
    <mergeCell ref="B21:B22"/>
    <mergeCell ref="C21:G21"/>
    <mergeCell ref="I21:M21"/>
  </mergeCells>
  <dataValidations count="21">
    <dataValidation allowBlank="1" showInputMessage="1" showErrorMessage="1" promptTitle="Dependencia" prompt="Seleccione de la lista desplegable la dependencia responsable del proceso" sqref="B4" xr:uid="{00000000-0002-0000-0100-000000000000}"/>
    <dataValidation allowBlank="1" showInputMessage="1" showErrorMessage="1" prompt="Seleccione de la lista desplegable el nombre del proceso" sqref="B5" xr:uid="{00000000-0002-0000-0100-000001000000}"/>
    <dataValidation allowBlank="1" showInputMessage="1" showErrorMessage="1" prompt="Se cargará automáticamente el macroproceso al cual pertenece el macroproceso" sqref="K5:L5" xr:uid="{00000000-0002-0000-0100-000002000000}"/>
    <dataValidation allowBlank="1" showInputMessage="1" showErrorMessage="1" prompt="Ingrese el nombre y el cargo de la persona responsable de la medición del indicador._x000a_Ej: Juan Perez - Profesional Univeristario " sqref="K6:L6" xr:uid="{00000000-0002-0000-0100-000003000000}"/>
    <dataValidation allowBlank="1" showInputMessage="1" showErrorMessage="1" prompt="Se cargará automaticamente el nombre del indicador que definió en la caracterización" sqref="B8" xr:uid="{00000000-0002-0000-0100-000004000000}"/>
    <dataValidation allowBlank="1" showInputMessage="1" showErrorMessage="1" prompt="Se cargará automaticamente el líder del proceso seleccionado. Por favor válidelo y retroalimente al enlace de la OAP." sqref="B6" xr:uid="{00000000-0002-0000-0100-000005000000}"/>
    <dataValidation allowBlank="1" showInputMessage="1" showErrorMessage="1" prompt="Se cargará automáticamente el tipo de indicador que definió en la caracterización." sqref="K8:L8" xr:uid="{00000000-0002-0000-0100-000006000000}"/>
    <dataValidation allowBlank="1" showInputMessage="1" showErrorMessage="1" prompt="Elija de la lista desplegable si el indicador es acumulado (cuando trae información previa a esta medición) o no acumulado (cuando inicia la medición en este periodo)." sqref="O8:P8" xr:uid="{00000000-0002-0000-0100-000007000000}"/>
    <dataValidation allowBlank="1" showInputMessage="1" showErrorMessage="1" prompt="Defina en esta casilla lo que busca medir, el objetivo del indicador es un paso previo a definir el indicador, y su precisión es muy importante.  Debe ser i) específicos, ii) Alcanzable,  iii) medibles, " sqref="B9" xr:uid="{00000000-0002-0000-0100-000008000000}"/>
    <dataValidation allowBlank="1" showInputMessage="1" showErrorMessage="1" prompt="Amplie el objetivo del indicador, contestando preguntas como  ¿qué?, ¿para qué?, ¿cómo?" sqref="B10" xr:uid="{00000000-0002-0000-0100-000009000000}"/>
    <dataValidation allowBlank="1" showInputMessage="1" showErrorMessage="1" prompt="Se cargará automaticamente el objetivo del proceso que definió en la caracterización." sqref="B11" xr:uid="{00000000-0002-0000-0100-00000A000000}"/>
    <dataValidation allowBlank="1" showInputMessage="1" showErrorMessage="1" prompt="Defina la relación mátematica que se constituirá como la fórmula de su indicador" sqref="B13" xr:uid="{00000000-0002-0000-0100-00000B000000}"/>
    <dataValidation allowBlank="1" showInputMessage="1" showErrorMessage="1" prompt="En cada casilla defina el nombre de las variables de su indicador" sqref="C13:D13" xr:uid="{00000000-0002-0000-0100-00000C000000}"/>
    <dataValidation allowBlank="1" showInputMessage="1" showErrorMessage="1" prompt="Describa brevemente la variable definida" sqref="E13:H13" xr:uid="{00000000-0002-0000-0100-00000D000000}"/>
    <dataValidation allowBlank="1" showInputMessage="1" showErrorMessage="1" prompt="Seleccione de la lista desplegable la unidad de medida de cada una de sus variables." sqref="I13:M13" xr:uid="{00000000-0002-0000-0100-00000E000000}"/>
    <dataValidation allowBlank="1" showInputMessage="1" showErrorMessage="1" prompt="Aclara de donde tomará la información para el cálculo del indicador" sqref="N13:R13" xr:uid="{00000000-0002-0000-0100-00000F000000}"/>
    <dataValidation allowBlank="1" showInputMessage="1" showErrorMessage="1" prompt="Seleccione la periodicidad con la que se va a medir el indicador. Solo pueed seleccionar una." sqref="B18" xr:uid="{00000000-0002-0000-0100-000010000000}"/>
    <dataValidation allowBlank="1" showInputMessage="1" showErrorMessage="1" prompt="Seleccione con una &quot;X&quot; la tendencia que debe tener el resultado del indicador" sqref="B21:B22" xr:uid="{00000000-0002-0000-0100-000011000000}"/>
    <dataValidation allowBlank="1" showInputMessage="1" showErrorMessage="1" prompt="Defina la meta del indicador, teniendo en cuenta la tendencia establecida" sqref="B24" xr:uid="{00000000-0002-0000-0100-000012000000}"/>
    <dataValidation allowBlank="1" showInputMessage="1" showErrorMessage="1" prompt="En caso de contar con información previa de la medición, establezca cul es la linea de partida para la medición de su indicador" sqref="E24:G24" xr:uid="{00000000-0002-0000-0100-000013000000}"/>
    <dataValidation allowBlank="1" showInputMessage="1" showErrorMessage="1" prompt="Si existe linea base, por favor indique en esta casilla desde que fuente de información  se tomarón los datos" sqref="K24:N24" xr:uid="{00000000-0002-0000-0100-000014000000}"/>
  </dataValidations>
  <printOptions horizontalCentered="1"/>
  <pageMargins left="0.51181102362204722" right="0.51181102362204722" top="0.59055118110236227" bottom="0.59055118110236227" header="0.31496062992125984" footer="0.70866141732283472"/>
  <pageSetup scale="36" orientation="portrait" r:id="rId1"/>
  <headerFooter>
    <oddFooter>&amp;RDE02-F03 Vr2 (2019-04-12)</oddFooter>
  </headerFooter>
  <colBreaks count="1" manualBreakCount="1">
    <brk id="20" max="1048575"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15000000}">
          <x14:formula1>
            <xm:f>'Listas desplegables'!$L$2:$L$42</xm:f>
          </x14:formula1>
          <xm:sqref>C4:S4</xm:sqref>
        </x14:dataValidation>
        <x14:dataValidation type="list" allowBlank="1" showInputMessage="1" showErrorMessage="1" xr:uid="{00000000-0002-0000-0100-000016000000}">
          <x14:formula1>
            <xm:f>'Listas desplegables'!$O$2:$O$3</xm:f>
          </x14:formula1>
          <xm:sqref>Q8:S8</xm:sqref>
        </x14:dataValidation>
        <x14:dataValidation type="list" allowBlank="1" showInputMessage="1" showErrorMessage="1" xr:uid="{00000000-0002-0000-0100-000017000000}">
          <x14:formula1>
            <xm:f>'Listas desplegables'!$O$19:$O$20</xm:f>
          </x14:formula1>
          <xm:sqref>I14:M15</xm:sqref>
        </x14:dataValidation>
        <x14:dataValidation type="list" allowBlank="1" showInputMessage="1" showErrorMessage="1" xr:uid="{00000000-0002-0000-0100-000018000000}">
          <x14:formula1>
            <xm:f>'Listas desplegables'!$D$3:$D$47</xm:f>
          </x14:formula1>
          <xm:sqref>C5:J5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pageSetUpPr fitToPage="1"/>
  </sheetPr>
  <dimension ref="B1:Z53"/>
  <sheetViews>
    <sheetView showGridLines="0" topLeftCell="B14" zoomScale="70" zoomScaleNormal="70" zoomScaleSheetLayoutView="100" workbookViewId="0">
      <selection activeCell="N33" sqref="N33"/>
    </sheetView>
  </sheetViews>
  <sheetFormatPr baseColWidth="10" defaultColWidth="11.42578125" defaultRowHeight="15" x14ac:dyDescent="0.25"/>
  <cols>
    <col min="1" max="1" width="4" style="4" customWidth="1"/>
    <col min="2" max="2" width="33.85546875" style="4" customWidth="1"/>
    <col min="3" max="3" width="22.85546875" style="4" customWidth="1"/>
    <col min="4" max="4" width="7.5703125" style="4" customWidth="1"/>
    <col min="5" max="5" width="10" style="4" customWidth="1"/>
    <col min="6" max="6" width="12.42578125" style="4" customWidth="1"/>
    <col min="7" max="7" width="7.85546875" style="4" customWidth="1"/>
    <col min="8" max="8" width="4.140625" style="4" customWidth="1"/>
    <col min="9" max="9" width="13.85546875" style="4" customWidth="1"/>
    <col min="10" max="10" width="3.5703125" style="4" customWidth="1"/>
    <col min="11" max="11" width="9.42578125" style="4" customWidth="1"/>
    <col min="12" max="12" width="11" style="4" customWidth="1"/>
    <col min="13" max="13" width="13" style="4" customWidth="1"/>
    <col min="14" max="14" width="10.140625" style="4" customWidth="1"/>
    <col min="15" max="15" width="13.5703125" style="4" customWidth="1"/>
    <col min="16" max="17" width="12.5703125" style="4" customWidth="1"/>
    <col min="18" max="18" width="11.5703125" style="4" customWidth="1"/>
    <col min="19" max="20" width="4.42578125" style="4" customWidth="1"/>
    <col min="21" max="21" width="106.42578125" customWidth="1"/>
    <col min="22" max="22" width="11.42578125" customWidth="1"/>
    <col min="23" max="23" width="17.5703125" customWidth="1"/>
    <col min="24" max="24" width="16.5703125" customWidth="1"/>
    <col min="25" max="25" width="11" customWidth="1"/>
    <col min="26" max="16384" width="11.42578125" style="4"/>
  </cols>
  <sheetData>
    <row r="1" spans="2:26" ht="86.25" customHeight="1" x14ac:dyDescent="0.25">
      <c r="B1" s="280"/>
      <c r="C1" s="281"/>
      <c r="D1" s="282" t="s">
        <v>114</v>
      </c>
      <c r="E1" s="282"/>
      <c r="F1" s="282"/>
      <c r="G1" s="282"/>
      <c r="H1" s="282"/>
      <c r="I1" s="282"/>
      <c r="J1" s="282"/>
      <c r="K1" s="282"/>
      <c r="L1" s="282"/>
      <c r="M1" s="282"/>
      <c r="N1" s="282"/>
      <c r="O1" s="282"/>
      <c r="P1" s="282"/>
      <c r="Q1" s="282"/>
      <c r="R1" s="282"/>
      <c r="S1" s="283"/>
    </row>
    <row r="2" spans="2:26" ht="17.45" customHeight="1" x14ac:dyDescent="0.25">
      <c r="B2" s="285"/>
      <c r="C2" s="286"/>
      <c r="D2" s="286"/>
      <c r="E2" s="286"/>
      <c r="F2" s="286"/>
      <c r="G2" s="286"/>
      <c r="H2" s="286"/>
      <c r="I2" s="286"/>
      <c r="J2" s="286"/>
      <c r="K2" s="286"/>
      <c r="L2" s="286"/>
      <c r="M2" s="286"/>
      <c r="N2" s="286"/>
      <c r="O2" s="286"/>
      <c r="P2" s="286"/>
      <c r="Q2" s="286"/>
      <c r="R2" s="286"/>
      <c r="S2" s="287"/>
    </row>
    <row r="3" spans="2:26" ht="29.25" customHeight="1" x14ac:dyDescent="0.25">
      <c r="B3" s="291" t="s">
        <v>115</v>
      </c>
      <c r="C3" s="292"/>
      <c r="D3" s="292"/>
      <c r="E3" s="292"/>
      <c r="F3" s="292"/>
      <c r="G3" s="292"/>
      <c r="H3" s="292"/>
      <c r="I3" s="292"/>
      <c r="J3" s="292"/>
      <c r="K3" s="292"/>
      <c r="L3" s="292"/>
      <c r="M3" s="292"/>
      <c r="N3" s="292"/>
      <c r="O3" s="292"/>
      <c r="P3" s="292"/>
      <c r="Q3" s="292"/>
      <c r="R3" s="292"/>
      <c r="S3" s="293"/>
    </row>
    <row r="4" spans="2:26" ht="30.2" customHeight="1" x14ac:dyDescent="0.25">
      <c r="B4" s="13" t="s">
        <v>116</v>
      </c>
      <c r="C4" s="288" t="s">
        <v>117</v>
      </c>
      <c r="D4" s="289"/>
      <c r="E4" s="289"/>
      <c r="F4" s="289"/>
      <c r="G4" s="289"/>
      <c r="H4" s="289"/>
      <c r="I4" s="289"/>
      <c r="J4" s="289"/>
      <c r="K4" s="289"/>
      <c r="L4" s="289"/>
      <c r="M4" s="289"/>
      <c r="N4" s="289"/>
      <c r="O4" s="289"/>
      <c r="P4" s="289"/>
      <c r="Q4" s="289"/>
      <c r="R4" s="289"/>
      <c r="S4" s="294"/>
    </row>
    <row r="5" spans="2:26" ht="30.2" customHeight="1" x14ac:dyDescent="0.25">
      <c r="B5" s="13" t="s">
        <v>118</v>
      </c>
      <c r="C5" s="288" t="s">
        <v>9</v>
      </c>
      <c r="D5" s="289"/>
      <c r="E5" s="289"/>
      <c r="F5" s="289"/>
      <c r="G5" s="289"/>
      <c r="H5" s="289"/>
      <c r="I5" s="289"/>
      <c r="J5" s="290"/>
      <c r="K5" s="284" t="s">
        <v>119</v>
      </c>
      <c r="L5" s="284"/>
      <c r="M5" s="240" t="str">
        <f>VLOOKUP(C5,'Listas desplegables'!D3:G46,2,0)</f>
        <v xml:space="preserve">Administración Sistema Nacional de Propiedad Industrial </v>
      </c>
      <c r="N5" s="240"/>
      <c r="O5" s="240"/>
      <c r="P5" s="240"/>
      <c r="Q5" s="240"/>
      <c r="R5" s="240"/>
      <c r="S5" s="295"/>
    </row>
    <row r="6" spans="2:26" ht="36.75" customHeight="1" x14ac:dyDescent="0.2">
      <c r="B6" s="13" t="s">
        <v>120</v>
      </c>
      <c r="C6" s="240" t="str">
        <f>VLOOKUP(C5,'Listas desplegables'!D3:G46,4,0)</f>
        <v>Director de Nuevas Creaciones</v>
      </c>
      <c r="D6" s="240"/>
      <c r="E6" s="240"/>
      <c r="F6" s="240"/>
      <c r="G6" s="240"/>
      <c r="H6" s="240"/>
      <c r="I6" s="240"/>
      <c r="J6" s="240"/>
      <c r="K6" s="239" t="s">
        <v>121</v>
      </c>
      <c r="L6" s="239"/>
      <c r="M6" s="241" t="s">
        <v>122</v>
      </c>
      <c r="N6" s="242"/>
      <c r="O6" s="242"/>
      <c r="P6" s="242"/>
      <c r="Q6" s="242"/>
      <c r="R6" s="242"/>
      <c r="S6" s="243"/>
      <c r="T6" s="306"/>
      <c r="U6" s="240"/>
      <c r="V6" s="240"/>
      <c r="W6" s="240"/>
      <c r="X6" s="240"/>
      <c r="Y6" s="240"/>
      <c r="Z6" s="295"/>
    </row>
    <row r="7" spans="2:26" ht="15.75" customHeight="1" x14ac:dyDescent="0.25">
      <c r="B7" s="244"/>
      <c r="C7" s="245"/>
      <c r="D7" s="245"/>
      <c r="E7" s="245"/>
      <c r="F7" s="245"/>
      <c r="G7" s="245"/>
      <c r="H7" s="245"/>
      <c r="I7" s="245"/>
      <c r="J7" s="245"/>
      <c r="K7" s="245"/>
      <c r="L7" s="245"/>
      <c r="M7" s="245"/>
      <c r="N7" s="245"/>
      <c r="O7" s="245"/>
      <c r="P7" s="245"/>
      <c r="Q7" s="245"/>
      <c r="R7" s="245"/>
      <c r="S7" s="246"/>
    </row>
    <row r="8" spans="2:26" ht="30.75" customHeight="1" x14ac:dyDescent="0.25">
      <c r="B8" s="13" t="s">
        <v>123</v>
      </c>
      <c r="C8" s="296" t="str">
        <f>Caracterización!W8</f>
        <v>Nivel de Satisfacción de los Usuarios Frente a los Trámites de la Dirección de Nuevas Creaciones</v>
      </c>
      <c r="D8" s="296"/>
      <c r="E8" s="296"/>
      <c r="F8" s="296"/>
      <c r="G8" s="296"/>
      <c r="H8" s="296"/>
      <c r="I8" s="296"/>
      <c r="J8" s="296"/>
      <c r="K8" s="239" t="s">
        <v>124</v>
      </c>
      <c r="L8" s="239"/>
      <c r="M8" s="307" t="str">
        <f>Caracterización!U8</f>
        <v>Efectividad</v>
      </c>
      <c r="N8" s="307"/>
      <c r="O8" s="239" t="s">
        <v>125</v>
      </c>
      <c r="P8" s="239"/>
      <c r="Q8" s="297" t="s">
        <v>126</v>
      </c>
      <c r="R8" s="297"/>
      <c r="S8" s="298"/>
    </row>
    <row r="9" spans="2:26" ht="40.9" customHeight="1" x14ac:dyDescent="0.25">
      <c r="B9" s="13" t="s">
        <v>127</v>
      </c>
      <c r="C9" s="264" t="s">
        <v>156</v>
      </c>
      <c r="D9" s="265"/>
      <c r="E9" s="265"/>
      <c r="F9" s="265"/>
      <c r="G9" s="265"/>
      <c r="H9" s="265"/>
      <c r="I9" s="265"/>
      <c r="J9" s="265"/>
      <c r="K9" s="265"/>
      <c r="L9" s="265"/>
      <c r="M9" s="265"/>
      <c r="N9" s="265"/>
      <c r="O9" s="265"/>
      <c r="P9" s="265"/>
      <c r="Q9" s="265"/>
      <c r="R9" s="265"/>
      <c r="S9" s="266"/>
      <c r="U9" s="30"/>
    </row>
    <row r="10" spans="2:26" ht="116.45" customHeight="1" x14ac:dyDescent="0.25">
      <c r="B10" s="13" t="s">
        <v>129</v>
      </c>
      <c r="C10" s="310" t="s">
        <v>157</v>
      </c>
      <c r="D10" s="268"/>
      <c r="E10" s="268"/>
      <c r="F10" s="268"/>
      <c r="G10" s="268"/>
      <c r="H10" s="268"/>
      <c r="I10" s="268"/>
      <c r="J10" s="268"/>
      <c r="K10" s="268"/>
      <c r="L10" s="268"/>
      <c r="M10" s="268"/>
      <c r="N10" s="268"/>
      <c r="O10" s="268"/>
      <c r="P10" s="268"/>
      <c r="Q10" s="268"/>
      <c r="R10" s="268"/>
      <c r="S10" s="269"/>
    </row>
    <row r="11" spans="2:26" ht="61.5" customHeight="1" x14ac:dyDescent="0.25">
      <c r="B11" s="40" t="s">
        <v>130</v>
      </c>
      <c r="C11" s="299" t="str">
        <f>Caracterización!P7</f>
        <v>Recibir, tramitar y decidir sobre las solicitudes de nuevas creaciones con el propósito de conceder o no del derecho de patente o registro al usuario interesado.Lo anterior, conforme a las disposiciones de la Decisión 486 de 2000 de la Comunidad Andina y  las normas complementarias,en beneficio de los usuarios externos que pretenden obtener un derecho de exclusividad sobre sus invenciones o diseños industriales</v>
      </c>
      <c r="D11" s="299"/>
      <c r="E11" s="299"/>
      <c r="F11" s="299"/>
      <c r="G11" s="299"/>
      <c r="H11" s="299"/>
      <c r="I11" s="299"/>
      <c r="J11" s="299"/>
      <c r="K11" s="299"/>
      <c r="L11" s="299"/>
      <c r="M11" s="299"/>
      <c r="N11" s="299"/>
      <c r="O11" s="299"/>
      <c r="P11" s="299"/>
      <c r="Q11" s="299"/>
      <c r="R11" s="299"/>
      <c r="S11" s="300"/>
      <c r="T11" s="237"/>
      <c r="U11" s="238"/>
      <c r="V11" s="238"/>
      <c r="W11" s="238"/>
      <c r="X11" s="109"/>
    </row>
    <row r="12" spans="2:26" ht="14.25" customHeight="1" x14ac:dyDescent="0.25">
      <c r="B12" s="270"/>
      <c r="C12" s="271"/>
      <c r="D12" s="271"/>
      <c r="E12" s="271"/>
      <c r="F12" s="271"/>
      <c r="G12" s="271"/>
      <c r="H12" s="271"/>
      <c r="I12" s="271"/>
      <c r="J12" s="271"/>
      <c r="K12" s="271"/>
      <c r="L12" s="271"/>
      <c r="M12" s="271"/>
      <c r="N12" s="271"/>
      <c r="O12" s="271"/>
      <c r="P12" s="271"/>
      <c r="Q12" s="271"/>
      <c r="R12" s="271"/>
      <c r="S12" s="272"/>
    </row>
    <row r="13" spans="2:26" s="6" customFormat="1" ht="30.2" customHeight="1" x14ac:dyDescent="0.25">
      <c r="B13" s="39" t="s">
        <v>131</v>
      </c>
      <c r="C13" s="144" t="s">
        <v>132</v>
      </c>
      <c r="D13" s="146"/>
      <c r="E13" s="144" t="s">
        <v>133</v>
      </c>
      <c r="F13" s="145"/>
      <c r="G13" s="145"/>
      <c r="H13" s="146"/>
      <c r="I13" s="284" t="s">
        <v>134</v>
      </c>
      <c r="J13" s="284"/>
      <c r="K13" s="284"/>
      <c r="L13" s="284"/>
      <c r="M13" s="284"/>
      <c r="N13" s="284" t="s">
        <v>135</v>
      </c>
      <c r="O13" s="284"/>
      <c r="P13" s="284"/>
      <c r="Q13" s="284"/>
      <c r="R13" s="304"/>
      <c r="S13" s="273"/>
      <c r="U13"/>
      <c r="V13"/>
      <c r="W13"/>
      <c r="X13"/>
      <c r="Y13"/>
    </row>
    <row r="14" spans="2:26" ht="64.900000000000006" customHeight="1" x14ac:dyDescent="0.25">
      <c r="B14" s="73" t="s">
        <v>158</v>
      </c>
      <c r="C14" s="308" t="s">
        <v>159</v>
      </c>
      <c r="D14" s="309"/>
      <c r="E14" s="114" t="s">
        <v>160</v>
      </c>
      <c r="F14" s="116"/>
      <c r="G14" s="116"/>
      <c r="H14" s="115"/>
      <c r="I14" s="278" t="s">
        <v>161</v>
      </c>
      <c r="J14" s="278"/>
      <c r="K14" s="278"/>
      <c r="L14" s="278"/>
      <c r="M14" s="278"/>
      <c r="N14" s="278" t="s">
        <v>162</v>
      </c>
      <c r="O14" s="278"/>
      <c r="P14" s="278"/>
      <c r="Q14" s="278"/>
      <c r="R14" s="279"/>
      <c r="S14" s="273"/>
    </row>
    <row r="15" spans="2:26" x14ac:dyDescent="0.25">
      <c r="B15" s="301"/>
      <c r="C15" s="302"/>
      <c r="D15" s="302"/>
      <c r="E15" s="302"/>
      <c r="F15" s="302"/>
      <c r="G15" s="302"/>
      <c r="H15" s="302"/>
      <c r="I15" s="302"/>
      <c r="J15" s="302"/>
      <c r="K15" s="302"/>
      <c r="L15" s="302"/>
      <c r="M15" s="302"/>
      <c r="N15" s="302"/>
      <c r="O15" s="302"/>
      <c r="P15" s="302"/>
      <c r="Q15" s="302"/>
      <c r="R15" s="302"/>
      <c r="S15" s="303"/>
    </row>
    <row r="16" spans="2:26" ht="18" x14ac:dyDescent="0.25">
      <c r="B16" s="15"/>
      <c r="C16" s="7"/>
      <c r="D16" s="7"/>
      <c r="E16" s="7"/>
      <c r="F16" s="7"/>
      <c r="G16" s="7"/>
      <c r="H16" s="7"/>
      <c r="I16" s="7"/>
      <c r="J16" s="7"/>
      <c r="K16" s="7"/>
      <c r="L16" s="7"/>
      <c r="M16" s="7"/>
      <c r="N16" s="7"/>
      <c r="O16" s="7"/>
      <c r="P16" s="7"/>
      <c r="Q16" s="7"/>
      <c r="R16" s="8"/>
      <c r="S16" s="14"/>
    </row>
    <row r="17" spans="2:19" ht="18" x14ac:dyDescent="0.25">
      <c r="B17" s="19" t="s">
        <v>142</v>
      </c>
      <c r="C17" s="9" t="s">
        <v>143</v>
      </c>
      <c r="D17" s="57"/>
      <c r="E17" s="9"/>
      <c r="F17" s="9" t="s">
        <v>144</v>
      </c>
      <c r="G17" s="57"/>
      <c r="H17" s="9"/>
      <c r="I17" s="9" t="s">
        <v>145</v>
      </c>
      <c r="J17" s="9"/>
      <c r="K17" s="57"/>
      <c r="L17" s="9"/>
      <c r="M17" s="9" t="s">
        <v>146</v>
      </c>
      <c r="N17" s="57"/>
      <c r="O17" s="9"/>
      <c r="P17" s="9" t="s">
        <v>163</v>
      </c>
      <c r="Q17" s="57" t="s">
        <v>39</v>
      </c>
      <c r="R17" s="10"/>
      <c r="S17" s="14"/>
    </row>
    <row r="18" spans="2:19" ht="18" x14ac:dyDescent="0.25">
      <c r="B18" s="16"/>
      <c r="C18" s="11"/>
      <c r="D18" s="11"/>
      <c r="E18" s="11"/>
      <c r="F18" s="11"/>
      <c r="G18" s="11"/>
      <c r="H18" s="11"/>
      <c r="I18" s="11"/>
      <c r="J18" s="11"/>
      <c r="K18" s="11"/>
      <c r="L18" s="11"/>
      <c r="M18" s="11"/>
      <c r="N18" s="11"/>
      <c r="O18" s="11"/>
      <c r="P18" s="11"/>
      <c r="Q18" s="11"/>
      <c r="R18" s="12"/>
      <c r="S18" s="14"/>
    </row>
    <row r="19" spans="2:19" ht="15.75" x14ac:dyDescent="0.25">
      <c r="B19" s="17"/>
      <c r="C19" s="5"/>
      <c r="D19" s="5"/>
      <c r="E19" s="5"/>
      <c r="F19" s="5"/>
      <c r="G19" s="5"/>
      <c r="H19" s="5"/>
      <c r="I19" s="5"/>
      <c r="J19" s="5"/>
      <c r="K19" s="5"/>
      <c r="L19" s="5"/>
      <c r="M19" s="5"/>
      <c r="N19" s="5"/>
      <c r="O19" s="5"/>
      <c r="P19" s="5"/>
      <c r="Q19" s="5"/>
      <c r="R19" s="5"/>
      <c r="S19" s="14"/>
    </row>
    <row r="20" spans="2:19" ht="18" x14ac:dyDescent="0.25">
      <c r="B20" s="257" t="s">
        <v>147</v>
      </c>
      <c r="C20" s="258" t="s">
        <v>148</v>
      </c>
      <c r="D20" s="259"/>
      <c r="E20" s="259"/>
      <c r="F20" s="259"/>
      <c r="G20" s="260"/>
      <c r="H20" s="44"/>
      <c r="I20" s="261" t="s">
        <v>149</v>
      </c>
      <c r="J20" s="261"/>
      <c r="K20" s="261"/>
      <c r="L20" s="261"/>
      <c r="M20" s="262"/>
      <c r="N20" s="258" t="s">
        <v>150</v>
      </c>
      <c r="O20" s="259"/>
      <c r="P20" s="259"/>
      <c r="Q20" s="259"/>
      <c r="R20" s="263"/>
      <c r="S20" s="14"/>
    </row>
    <row r="21" spans="2:19" ht="18" x14ac:dyDescent="0.25">
      <c r="B21" s="257"/>
      <c r="C21" s="258" t="s">
        <v>164</v>
      </c>
      <c r="D21" s="259"/>
      <c r="E21" s="259"/>
      <c r="F21" s="259"/>
      <c r="G21" s="260"/>
      <c r="H21" s="258"/>
      <c r="I21" s="259"/>
      <c r="J21" s="259"/>
      <c r="K21" s="259"/>
      <c r="L21" s="259"/>
      <c r="M21" s="260"/>
      <c r="N21" s="258"/>
      <c r="O21" s="259"/>
      <c r="P21" s="259"/>
      <c r="Q21" s="259"/>
      <c r="R21" s="263"/>
      <c r="S21" s="14"/>
    </row>
    <row r="22" spans="2:19" ht="15.75" x14ac:dyDescent="0.25">
      <c r="B22" s="17"/>
      <c r="C22" s="5"/>
      <c r="D22" s="5"/>
      <c r="E22" s="5"/>
      <c r="F22" s="5"/>
      <c r="G22" s="5"/>
      <c r="H22" s="5"/>
      <c r="I22" s="5"/>
      <c r="J22" s="5"/>
      <c r="K22" s="5"/>
      <c r="L22" s="5"/>
      <c r="M22" s="5"/>
      <c r="N22" s="5"/>
      <c r="O22" s="5"/>
      <c r="P22" s="5"/>
      <c r="Q22" s="5"/>
      <c r="R22" s="5"/>
      <c r="S22" s="14"/>
    </row>
    <row r="23" spans="2:19" ht="94.5" customHeight="1" thickBot="1" x14ac:dyDescent="0.3">
      <c r="B23" s="49" t="s">
        <v>151</v>
      </c>
      <c r="C23" s="312" t="s">
        <v>354</v>
      </c>
      <c r="D23" s="313"/>
      <c r="E23" s="247" t="s">
        <v>153</v>
      </c>
      <c r="F23" s="248"/>
      <c r="G23" s="249"/>
      <c r="H23" s="311">
        <v>0.86350000000000005</v>
      </c>
      <c r="I23" s="251"/>
      <c r="J23" s="252"/>
      <c r="K23" s="247" t="s">
        <v>154</v>
      </c>
      <c r="L23" s="248"/>
      <c r="M23" s="248"/>
      <c r="N23" s="249"/>
      <c r="O23" s="314" t="s">
        <v>165</v>
      </c>
      <c r="P23" s="254"/>
      <c r="Q23" s="254"/>
      <c r="R23" s="255"/>
      <c r="S23" s="18"/>
    </row>
    <row r="24" spans="2:19" customFormat="1" ht="124.5" customHeight="1" x14ac:dyDescent="0.25">
      <c r="B24" s="112"/>
      <c r="C24" s="305"/>
      <c r="D24" s="305"/>
      <c r="I24" s="108"/>
    </row>
    <row r="25" spans="2:19" customFormat="1" x14ac:dyDescent="0.25"/>
    <row r="26" spans="2:19" customFormat="1" x14ac:dyDescent="0.25"/>
    <row r="27" spans="2:19" customFormat="1" x14ac:dyDescent="0.25"/>
    <row r="28" spans="2:19" customFormat="1" x14ac:dyDescent="0.25"/>
    <row r="29" spans="2:19" customFormat="1" x14ac:dyDescent="0.25"/>
    <row r="30" spans="2:19" customFormat="1" x14ac:dyDescent="0.25"/>
    <row r="31" spans="2:19" customFormat="1" x14ac:dyDescent="0.25"/>
    <row r="32" spans="2:19"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sheetData>
  <mergeCells count="46">
    <mergeCell ref="B15:S15"/>
    <mergeCell ref="B20:B21"/>
    <mergeCell ref="C20:G20"/>
    <mergeCell ref="I20:M20"/>
    <mergeCell ref="N20:R20"/>
    <mergeCell ref="E23:G23"/>
    <mergeCell ref="H23:J23"/>
    <mergeCell ref="K23:N23"/>
    <mergeCell ref="C21:G21"/>
    <mergeCell ref="H21:M21"/>
    <mergeCell ref="N21:R21"/>
    <mergeCell ref="C23:D23"/>
    <mergeCell ref="O23:R23"/>
    <mergeCell ref="B1:C1"/>
    <mergeCell ref="D1:S1"/>
    <mergeCell ref="B2:S2"/>
    <mergeCell ref="B3:S3"/>
    <mergeCell ref="C4:S4"/>
    <mergeCell ref="C9:S9"/>
    <mergeCell ref="C10:S10"/>
    <mergeCell ref="C11:S11"/>
    <mergeCell ref="B12:S12"/>
    <mergeCell ref="C13:D13"/>
    <mergeCell ref="E13:H13"/>
    <mergeCell ref="I13:M13"/>
    <mergeCell ref="N13:R13"/>
    <mergeCell ref="S13:S14"/>
    <mergeCell ref="N14:R14"/>
    <mergeCell ref="I14:M14"/>
    <mergeCell ref="E14:H14"/>
    <mergeCell ref="C24:D24"/>
    <mergeCell ref="M6:S6"/>
    <mergeCell ref="T11:W11"/>
    <mergeCell ref="C5:J5"/>
    <mergeCell ref="K5:L5"/>
    <mergeCell ref="M5:S5"/>
    <mergeCell ref="C6:J6"/>
    <mergeCell ref="K6:L6"/>
    <mergeCell ref="T6:Z6"/>
    <mergeCell ref="B7:S7"/>
    <mergeCell ref="C8:J8"/>
    <mergeCell ref="K8:L8"/>
    <mergeCell ref="M8:N8"/>
    <mergeCell ref="O8:P8"/>
    <mergeCell ref="Q8:S8"/>
    <mergeCell ref="C14:D14"/>
  </mergeCells>
  <dataValidations count="21">
    <dataValidation allowBlank="1" showInputMessage="1" showErrorMessage="1" prompt="Si existe linea base, por favor indique en esta casilla desde que fuente de información  se tomarón los datos" sqref="K23:N23" xr:uid="{00000000-0002-0000-0200-000000000000}"/>
    <dataValidation allowBlank="1" showInputMessage="1" showErrorMessage="1" prompt="En caso de contar con información previa de la medición, establezca cul es la linea de partida para la medición de su indicador" sqref="E23:G23" xr:uid="{00000000-0002-0000-0200-000001000000}"/>
    <dataValidation allowBlank="1" showInputMessage="1" showErrorMessage="1" prompt="Defina la meta del indicador, teniendo en cuenta la tendencia establecida" sqref="B23" xr:uid="{00000000-0002-0000-0200-000002000000}"/>
    <dataValidation allowBlank="1" showInputMessage="1" showErrorMessage="1" prompt="Seleccione con una &quot;X&quot; la tendencia que debe tener el resultado del indicador" sqref="B20:B21" xr:uid="{00000000-0002-0000-0200-000003000000}"/>
    <dataValidation allowBlank="1" showInputMessage="1" showErrorMessage="1" prompt="Seleccione la periodicidad con la que se va a medir el indicador. Solo pueed seleccionar una." sqref="B17" xr:uid="{00000000-0002-0000-0200-000004000000}"/>
    <dataValidation allowBlank="1" showInputMessage="1" showErrorMessage="1" prompt="Aclara de donde tomará la información para el cálculo del indicador" sqref="N13:R13" xr:uid="{00000000-0002-0000-0200-000005000000}"/>
    <dataValidation allowBlank="1" showInputMessage="1" showErrorMessage="1" prompt="Seleccione de la lista desplegable la unidad de medida de cada una de sus variables." sqref="I13:M13" xr:uid="{00000000-0002-0000-0200-000006000000}"/>
    <dataValidation allowBlank="1" showInputMessage="1" showErrorMessage="1" prompt="Describa brevemente la variable definida" sqref="E13:H13" xr:uid="{00000000-0002-0000-0200-000007000000}"/>
    <dataValidation allowBlank="1" showInputMessage="1" showErrorMessage="1" prompt="En cada casilla defina el nombre de las variables de su indicador" sqref="C13:D13" xr:uid="{00000000-0002-0000-0200-000008000000}"/>
    <dataValidation allowBlank="1" showInputMessage="1" showErrorMessage="1" prompt="Defina la relación mátematica que se constituirá como la fórmula de su indicador" sqref="B13" xr:uid="{00000000-0002-0000-0200-000009000000}"/>
    <dataValidation allowBlank="1" showInputMessage="1" showErrorMessage="1" prompt="Se cargará automaticamente el objetivo del proceso que definió en la caracterización." sqref="B11" xr:uid="{00000000-0002-0000-0200-00000A000000}"/>
    <dataValidation allowBlank="1" showInputMessage="1" showErrorMessage="1" prompt="Amplie el objetivo del indicador, contestando preguntas como  ¿qué?, ¿para qué?, ¿cómo?" sqref="B10" xr:uid="{00000000-0002-0000-0200-00000B000000}"/>
    <dataValidation allowBlank="1" showInputMessage="1" showErrorMessage="1" prompt="Defina en esta casilla lo que busca medir, el objetivo del indicador es un paso previo a definir el indicador, y su precisión es muy importante.  Debe ser i) específicos, ii) Alcanzable,  iii) medibles, " sqref="B9" xr:uid="{00000000-0002-0000-0200-00000C000000}"/>
    <dataValidation allowBlank="1" showInputMessage="1" showErrorMessage="1" prompt="Elija de la lista desplegable si el indicador es acumulado (cuando trae información previa a esta medición) o no acumulado (cuando inicia la medición en este periodo)." sqref="O8:P8" xr:uid="{00000000-0002-0000-0200-00000D000000}"/>
    <dataValidation allowBlank="1" showInputMessage="1" showErrorMessage="1" prompt="Se cargará automáticamente el tipo de indicador que definió en la caracterización." sqref="K8:L8" xr:uid="{00000000-0002-0000-0200-00000E000000}"/>
    <dataValidation allowBlank="1" showInputMessage="1" showErrorMessage="1" prompt="Se cargará automaticamente el líder del proceso seleccionado. Por favor válidelo y retroalimente al enlace de la OAP." sqref="B6" xr:uid="{00000000-0002-0000-0200-00000F000000}"/>
    <dataValidation allowBlank="1" showInputMessage="1" showErrorMessage="1" prompt="Se cargará automaticamente el nombre del indicador que definió en la caracterización" sqref="B8" xr:uid="{00000000-0002-0000-0200-000010000000}"/>
    <dataValidation allowBlank="1" showInputMessage="1" showErrorMessage="1" prompt="Ingrese el nombre y el cargo de la persona responsable de la medición del indicador._x000a_Ej: Juan Perez - Profesional Univeristario " sqref="K6:L6" xr:uid="{00000000-0002-0000-0200-000011000000}"/>
    <dataValidation allowBlank="1" showInputMessage="1" showErrorMessage="1" prompt="Se cargará automáticamente el macroproceso al cual pertenece el macroproceso" sqref="K5:L5" xr:uid="{00000000-0002-0000-0200-000012000000}"/>
    <dataValidation allowBlank="1" showInputMessage="1" showErrorMessage="1" prompt="Seleccione de la lista desplegable el nombre del proceso" sqref="B5" xr:uid="{00000000-0002-0000-0200-000013000000}"/>
    <dataValidation allowBlank="1" showInputMessage="1" showErrorMessage="1" promptTitle="Dependencia" prompt="Seleccione de la lista desplegable la dependencia responsable del proceso" sqref="B4" xr:uid="{00000000-0002-0000-0200-000014000000}"/>
  </dataValidations>
  <printOptions horizontalCentered="1"/>
  <pageMargins left="0.51181102362204722" right="0.51181102362204722" top="0.59055118110236227" bottom="0.59055118110236227" header="0.31496062992125984" footer="0.70866141732283472"/>
  <pageSetup scale="43" orientation="portrait" r:id="rId1"/>
  <headerFooter>
    <oddFooter>&amp;RDE02-F03 Vr2 (2019-04-12)</oddFooter>
  </headerFooter>
  <colBreaks count="1" manualBreakCount="1">
    <brk id="20" max="1048575"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200-000015000000}">
          <x14:formula1>
            <xm:f>'Listas desplegables'!$D$3:$D$47</xm:f>
          </x14:formula1>
          <xm:sqref>C5:J5</xm:sqref>
        </x14:dataValidation>
        <x14:dataValidation type="list" allowBlank="1" showInputMessage="1" showErrorMessage="1" xr:uid="{00000000-0002-0000-0200-000016000000}">
          <x14:formula1>
            <xm:f>'Listas desplegables'!$O$2:$O$3</xm:f>
          </x14:formula1>
          <xm:sqref>Q8:S8</xm:sqref>
        </x14:dataValidation>
        <x14:dataValidation type="list" allowBlank="1" showInputMessage="1" showErrorMessage="1" xr:uid="{00000000-0002-0000-0200-000017000000}">
          <x14:formula1>
            <xm:f>'Listas desplegables'!$L$2:$L$42</xm:f>
          </x14:formula1>
          <xm:sqref>C4:S4</xm:sqref>
        </x14:dataValidation>
        <x14:dataValidation type="list" allowBlank="1" showInputMessage="1" showErrorMessage="1" xr:uid="{00000000-0002-0000-0200-000018000000}">
          <x14:formula1>
            <xm:f>'Listas desplegables'!$O$19:$O$20</xm:f>
          </x14:formula1>
          <xm:sqref>I14:M14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5">
    <pageSetUpPr fitToPage="1"/>
  </sheetPr>
  <dimension ref="B1:Z54"/>
  <sheetViews>
    <sheetView showGridLines="0" tabSelected="1" zoomScale="70" zoomScaleNormal="70" zoomScaleSheetLayoutView="80" workbookViewId="0">
      <selection activeCell="M25" sqref="M25"/>
    </sheetView>
  </sheetViews>
  <sheetFormatPr baseColWidth="10" defaultColWidth="11.42578125" defaultRowHeight="15" x14ac:dyDescent="0.25"/>
  <cols>
    <col min="1" max="1" width="4" style="4" customWidth="1"/>
    <col min="2" max="2" width="33.85546875" style="4" customWidth="1"/>
    <col min="3" max="3" width="22.85546875" style="4" customWidth="1"/>
    <col min="4" max="4" width="7.5703125" style="4" customWidth="1"/>
    <col min="5" max="5" width="10" style="4" customWidth="1"/>
    <col min="6" max="6" width="12.42578125" style="4" customWidth="1"/>
    <col min="7" max="7" width="7.85546875" style="4" customWidth="1"/>
    <col min="8" max="8" width="4.140625" style="4" customWidth="1"/>
    <col min="9" max="9" width="13.85546875" style="4" customWidth="1"/>
    <col min="10" max="10" width="3.5703125" style="4" customWidth="1"/>
    <col min="11" max="11" width="9.42578125" style="4" customWidth="1"/>
    <col min="12" max="12" width="11" style="4" customWidth="1"/>
    <col min="13" max="13" width="13" style="4" customWidth="1"/>
    <col min="14" max="14" width="10.140625" style="4" customWidth="1"/>
    <col min="15" max="15" width="13.5703125" style="4" customWidth="1"/>
    <col min="16" max="17" width="12.5703125" style="4" customWidth="1"/>
    <col min="18" max="18" width="11.5703125" style="4" customWidth="1"/>
    <col min="19" max="20" width="4.42578125" style="4" customWidth="1"/>
    <col min="21" max="21" width="100.42578125" customWidth="1"/>
    <col min="22" max="22" width="11.42578125" customWidth="1"/>
    <col min="23" max="23" width="17.5703125" customWidth="1"/>
    <col min="24" max="24" width="16.5703125" customWidth="1"/>
    <col min="25" max="25" width="11" customWidth="1"/>
    <col min="26" max="16384" width="11.42578125" style="4"/>
  </cols>
  <sheetData>
    <row r="1" spans="2:26" ht="86.25" customHeight="1" x14ac:dyDescent="0.25">
      <c r="B1" s="280"/>
      <c r="C1" s="281"/>
      <c r="D1" s="282" t="s">
        <v>114</v>
      </c>
      <c r="E1" s="282"/>
      <c r="F1" s="282"/>
      <c r="G1" s="282"/>
      <c r="H1" s="282"/>
      <c r="I1" s="282"/>
      <c r="J1" s="282"/>
      <c r="K1" s="282"/>
      <c r="L1" s="282"/>
      <c r="M1" s="282"/>
      <c r="N1" s="282"/>
      <c r="O1" s="282"/>
      <c r="P1" s="282"/>
      <c r="Q1" s="282"/>
      <c r="R1" s="282"/>
      <c r="S1" s="283"/>
    </row>
    <row r="2" spans="2:26" ht="17.45" customHeight="1" x14ac:dyDescent="0.25">
      <c r="B2" s="285"/>
      <c r="C2" s="286"/>
      <c r="D2" s="286"/>
      <c r="E2" s="286"/>
      <c r="F2" s="286"/>
      <c r="G2" s="286"/>
      <c r="H2" s="286"/>
      <c r="I2" s="286"/>
      <c r="J2" s="286"/>
      <c r="K2" s="286"/>
      <c r="L2" s="286"/>
      <c r="M2" s="286"/>
      <c r="N2" s="286"/>
      <c r="O2" s="286"/>
      <c r="P2" s="286"/>
      <c r="Q2" s="286"/>
      <c r="R2" s="286"/>
      <c r="S2" s="287"/>
    </row>
    <row r="3" spans="2:26" ht="29.25" customHeight="1" x14ac:dyDescent="0.25">
      <c r="B3" s="291" t="s">
        <v>115</v>
      </c>
      <c r="C3" s="292"/>
      <c r="D3" s="292"/>
      <c r="E3" s="292"/>
      <c r="F3" s="292"/>
      <c r="G3" s="292"/>
      <c r="H3" s="292"/>
      <c r="I3" s="292"/>
      <c r="J3" s="292"/>
      <c r="K3" s="292"/>
      <c r="L3" s="292"/>
      <c r="M3" s="292"/>
      <c r="N3" s="292"/>
      <c r="O3" s="292"/>
      <c r="P3" s="292"/>
      <c r="Q3" s="292"/>
      <c r="R3" s="292"/>
      <c r="S3" s="293"/>
    </row>
    <row r="4" spans="2:26" ht="30.2" customHeight="1" x14ac:dyDescent="0.25">
      <c r="B4" s="13" t="s">
        <v>116</v>
      </c>
      <c r="C4" s="288" t="s">
        <v>117</v>
      </c>
      <c r="D4" s="289"/>
      <c r="E4" s="289"/>
      <c r="F4" s="289"/>
      <c r="G4" s="289"/>
      <c r="H4" s="289"/>
      <c r="I4" s="289"/>
      <c r="J4" s="289"/>
      <c r="K4" s="289"/>
      <c r="L4" s="289"/>
      <c r="M4" s="289"/>
      <c r="N4" s="289"/>
      <c r="O4" s="289"/>
      <c r="P4" s="289"/>
      <c r="Q4" s="289"/>
      <c r="R4" s="289"/>
      <c r="S4" s="294"/>
    </row>
    <row r="5" spans="2:26" ht="30.2" customHeight="1" x14ac:dyDescent="0.25">
      <c r="B5" s="13" t="s">
        <v>118</v>
      </c>
      <c r="C5" s="288" t="s">
        <v>9</v>
      </c>
      <c r="D5" s="289"/>
      <c r="E5" s="289"/>
      <c r="F5" s="289"/>
      <c r="G5" s="289"/>
      <c r="H5" s="289"/>
      <c r="I5" s="289"/>
      <c r="J5" s="290"/>
      <c r="K5" s="284" t="s">
        <v>119</v>
      </c>
      <c r="L5" s="284"/>
      <c r="M5" s="240" t="str">
        <f>VLOOKUP(C5,'Listas desplegables'!D3:G46,2,0)</f>
        <v xml:space="preserve">Administración Sistema Nacional de Propiedad Industrial </v>
      </c>
      <c r="N5" s="240"/>
      <c r="O5" s="240"/>
      <c r="P5" s="240"/>
      <c r="Q5" s="240"/>
      <c r="R5" s="240"/>
      <c r="S5" s="295"/>
    </row>
    <row r="6" spans="2:26" ht="36.75" customHeight="1" x14ac:dyDescent="0.2">
      <c r="B6" s="13" t="s">
        <v>120</v>
      </c>
      <c r="C6" s="240" t="str">
        <f>VLOOKUP(C5,'Listas desplegables'!D3:G46,4,0)</f>
        <v>Director de Nuevas Creaciones</v>
      </c>
      <c r="D6" s="240"/>
      <c r="E6" s="240"/>
      <c r="F6" s="240"/>
      <c r="G6" s="240"/>
      <c r="H6" s="240"/>
      <c r="I6" s="240"/>
      <c r="J6" s="240"/>
      <c r="K6" s="239" t="s">
        <v>121</v>
      </c>
      <c r="L6" s="239"/>
      <c r="M6" s="241" t="s">
        <v>122</v>
      </c>
      <c r="N6" s="242"/>
      <c r="O6" s="242"/>
      <c r="P6" s="242"/>
      <c r="Q6" s="242"/>
      <c r="R6" s="242"/>
      <c r="S6" s="243"/>
      <c r="T6" s="306"/>
      <c r="U6" s="240"/>
      <c r="V6" s="240"/>
      <c r="W6" s="240"/>
      <c r="X6" s="240"/>
      <c r="Y6" s="240"/>
      <c r="Z6" s="295"/>
    </row>
    <row r="7" spans="2:26" ht="15.75" customHeight="1" x14ac:dyDescent="0.25">
      <c r="B7" s="244"/>
      <c r="C7" s="245"/>
      <c r="D7" s="245"/>
      <c r="E7" s="245"/>
      <c r="F7" s="245"/>
      <c r="G7" s="245"/>
      <c r="H7" s="245"/>
      <c r="I7" s="245"/>
      <c r="J7" s="245"/>
      <c r="K7" s="245"/>
      <c r="L7" s="245"/>
      <c r="M7" s="245"/>
      <c r="N7" s="245"/>
      <c r="O7" s="245"/>
      <c r="P7" s="245"/>
      <c r="Q7" s="245"/>
      <c r="R7" s="245"/>
      <c r="S7" s="246"/>
    </row>
    <row r="8" spans="2:26" ht="30.75" customHeight="1" x14ac:dyDescent="0.25">
      <c r="B8" s="13" t="s">
        <v>123</v>
      </c>
      <c r="C8" s="278" t="str">
        <f>Caracterización!W9</f>
        <v>Solicitudes de Patentes de Invención Decididas al Interior de la Dirección de Nuevas Creaciones en un Tiempo Máximo de 36 Meses</v>
      </c>
      <c r="D8" s="278"/>
      <c r="E8" s="278"/>
      <c r="F8" s="278"/>
      <c r="G8" s="278"/>
      <c r="H8" s="278"/>
      <c r="I8" s="278"/>
      <c r="J8" s="278"/>
      <c r="K8" s="239" t="s">
        <v>124</v>
      </c>
      <c r="L8" s="239"/>
      <c r="M8" s="307" t="str">
        <f>Caracterización!U9</f>
        <v>Eficiencia</v>
      </c>
      <c r="N8" s="307"/>
      <c r="O8" s="239" t="s">
        <v>125</v>
      </c>
      <c r="P8" s="239"/>
      <c r="Q8" s="297" t="s">
        <v>166</v>
      </c>
      <c r="R8" s="297"/>
      <c r="S8" s="298"/>
    </row>
    <row r="9" spans="2:26" ht="48.6" customHeight="1" x14ac:dyDescent="0.25">
      <c r="B9" s="13" t="s">
        <v>127</v>
      </c>
      <c r="C9" s="310" t="s">
        <v>167</v>
      </c>
      <c r="D9" s="268"/>
      <c r="E9" s="268"/>
      <c r="F9" s="268"/>
      <c r="G9" s="268"/>
      <c r="H9" s="268"/>
      <c r="I9" s="268"/>
      <c r="J9" s="268"/>
      <c r="K9" s="268"/>
      <c r="L9" s="268"/>
      <c r="M9" s="268"/>
      <c r="N9" s="268"/>
      <c r="O9" s="268"/>
      <c r="P9" s="268"/>
      <c r="Q9" s="268"/>
      <c r="R9" s="268"/>
      <c r="S9" s="269"/>
      <c r="U9" s="30"/>
    </row>
    <row r="10" spans="2:26" ht="36.6" customHeight="1" x14ac:dyDescent="0.25">
      <c r="B10" s="13" t="s">
        <v>129</v>
      </c>
      <c r="C10" s="316" t="s">
        <v>168</v>
      </c>
      <c r="D10" s="317"/>
      <c r="E10" s="317"/>
      <c r="F10" s="317"/>
      <c r="G10" s="317"/>
      <c r="H10" s="317"/>
      <c r="I10" s="317"/>
      <c r="J10" s="317"/>
      <c r="K10" s="317"/>
      <c r="L10" s="317"/>
      <c r="M10" s="317"/>
      <c r="N10" s="317"/>
      <c r="O10" s="317"/>
      <c r="P10" s="317"/>
      <c r="Q10" s="317"/>
      <c r="R10" s="317"/>
      <c r="S10" s="318"/>
    </row>
    <row r="11" spans="2:26" ht="70.349999999999994" customHeight="1" x14ac:dyDescent="0.25">
      <c r="B11" s="40" t="s">
        <v>130</v>
      </c>
      <c r="C11" s="299" t="str">
        <f>Caracterización!P7</f>
        <v>Recibir, tramitar y decidir sobre las solicitudes de nuevas creaciones con el propósito de conceder o no del derecho de patente o registro al usuario interesado.Lo anterior, conforme a las disposiciones de la Decisión 486 de 2000 de la Comunidad Andina y  las normas complementarias,en beneficio de los usuarios externos que pretenden obtener un derecho de exclusividad sobre sus invenciones o diseños industriales</v>
      </c>
      <c r="D11" s="299"/>
      <c r="E11" s="299"/>
      <c r="F11" s="299"/>
      <c r="G11" s="299"/>
      <c r="H11" s="299"/>
      <c r="I11" s="299"/>
      <c r="J11" s="299"/>
      <c r="K11" s="299"/>
      <c r="L11" s="299"/>
      <c r="M11" s="299"/>
      <c r="N11" s="299"/>
      <c r="O11" s="299"/>
      <c r="P11" s="299"/>
      <c r="Q11" s="299"/>
      <c r="R11" s="299"/>
      <c r="S11" s="300"/>
      <c r="T11" s="237"/>
      <c r="U11" s="238"/>
      <c r="V11" s="238"/>
      <c r="W11" s="238"/>
      <c r="X11" s="109" t="s">
        <v>169</v>
      </c>
    </row>
    <row r="12" spans="2:26" ht="14.25" customHeight="1" x14ac:dyDescent="0.25">
      <c r="B12" s="270"/>
      <c r="C12" s="271"/>
      <c r="D12" s="271"/>
      <c r="E12" s="271"/>
      <c r="F12" s="271"/>
      <c r="G12" s="271"/>
      <c r="H12" s="271"/>
      <c r="I12" s="271"/>
      <c r="J12" s="271"/>
      <c r="K12" s="271"/>
      <c r="L12" s="271"/>
      <c r="M12" s="271"/>
      <c r="N12" s="271"/>
      <c r="O12" s="271"/>
      <c r="P12" s="271"/>
      <c r="Q12" s="271"/>
      <c r="R12" s="271"/>
      <c r="S12" s="272"/>
    </row>
    <row r="13" spans="2:26" s="6" customFormat="1" ht="30.2" customHeight="1" x14ac:dyDescent="0.25">
      <c r="B13" s="39" t="s">
        <v>131</v>
      </c>
      <c r="C13" s="144" t="s">
        <v>132</v>
      </c>
      <c r="D13" s="146"/>
      <c r="E13" s="144" t="s">
        <v>133</v>
      </c>
      <c r="F13" s="145"/>
      <c r="G13" s="145"/>
      <c r="H13" s="146"/>
      <c r="I13" s="284" t="s">
        <v>134</v>
      </c>
      <c r="J13" s="284"/>
      <c r="K13" s="284"/>
      <c r="L13" s="284"/>
      <c r="M13" s="284"/>
      <c r="N13" s="284" t="s">
        <v>135</v>
      </c>
      <c r="O13" s="284"/>
      <c r="P13" s="284"/>
      <c r="Q13" s="284"/>
      <c r="R13" s="304"/>
      <c r="S13" s="273"/>
      <c r="U13"/>
      <c r="V13"/>
      <c r="W13"/>
      <c r="X13"/>
      <c r="Y13"/>
    </row>
    <row r="14" spans="2:26" ht="121.35" customHeight="1" x14ac:dyDescent="0.25">
      <c r="B14" s="274" t="s">
        <v>170</v>
      </c>
      <c r="C14" s="278" t="s">
        <v>171</v>
      </c>
      <c r="D14" s="278"/>
      <c r="E14" s="278" t="s">
        <v>172</v>
      </c>
      <c r="F14" s="278"/>
      <c r="G14" s="278"/>
      <c r="H14" s="278"/>
      <c r="I14" s="277" t="s">
        <v>138</v>
      </c>
      <c r="J14" s="277"/>
      <c r="K14" s="277"/>
      <c r="L14" s="277"/>
      <c r="M14" s="277"/>
      <c r="N14" s="278" t="s">
        <v>173</v>
      </c>
      <c r="O14" s="278"/>
      <c r="P14" s="278"/>
      <c r="Q14" s="278"/>
      <c r="R14" s="279"/>
      <c r="S14" s="273"/>
    </row>
    <row r="15" spans="2:26" ht="123.75" customHeight="1" x14ac:dyDescent="0.25">
      <c r="B15" s="274"/>
      <c r="C15" s="278" t="s">
        <v>174</v>
      </c>
      <c r="D15" s="278"/>
      <c r="E15" s="278" t="s">
        <v>175</v>
      </c>
      <c r="F15" s="278"/>
      <c r="G15" s="278"/>
      <c r="H15" s="278"/>
      <c r="I15" s="277" t="s">
        <v>138</v>
      </c>
      <c r="J15" s="277"/>
      <c r="K15" s="277"/>
      <c r="L15" s="277"/>
      <c r="M15" s="277"/>
      <c r="N15" s="278" t="s">
        <v>173</v>
      </c>
      <c r="O15" s="278"/>
      <c r="P15" s="278"/>
      <c r="Q15" s="278"/>
      <c r="R15" s="279"/>
      <c r="S15" s="273"/>
    </row>
    <row r="16" spans="2:26" x14ac:dyDescent="0.25">
      <c r="B16" s="301"/>
      <c r="C16" s="302"/>
      <c r="D16" s="302"/>
      <c r="E16" s="302"/>
      <c r="F16" s="302"/>
      <c r="G16" s="302"/>
      <c r="H16" s="302"/>
      <c r="I16" s="302"/>
      <c r="J16" s="302"/>
      <c r="K16" s="302"/>
      <c r="L16" s="302"/>
      <c r="M16" s="302"/>
      <c r="N16" s="302"/>
      <c r="O16" s="302"/>
      <c r="P16" s="302"/>
      <c r="Q16" s="302"/>
      <c r="R16" s="302"/>
      <c r="S16" s="303"/>
    </row>
    <row r="17" spans="2:19" ht="18" x14ac:dyDescent="0.25">
      <c r="B17" s="15"/>
      <c r="C17" s="7"/>
      <c r="D17" s="7"/>
      <c r="E17" s="7"/>
      <c r="F17" s="7"/>
      <c r="G17" s="7"/>
      <c r="H17" s="7"/>
      <c r="I17" s="7"/>
      <c r="J17" s="7"/>
      <c r="K17" s="7"/>
      <c r="L17" s="7"/>
      <c r="M17" s="7"/>
      <c r="N17" s="7"/>
      <c r="O17" s="7"/>
      <c r="P17" s="7"/>
      <c r="Q17" s="7"/>
      <c r="R17" s="8"/>
      <c r="S17" s="14"/>
    </row>
    <row r="18" spans="2:19" ht="18" x14ac:dyDescent="0.25">
      <c r="B18" s="19" t="s">
        <v>142</v>
      </c>
      <c r="C18" s="9" t="s">
        <v>143</v>
      </c>
      <c r="D18" s="57" t="s">
        <v>164</v>
      </c>
      <c r="E18" s="9"/>
      <c r="F18" s="9" t="s">
        <v>144</v>
      </c>
      <c r="G18" s="57"/>
      <c r="H18" s="9"/>
      <c r="I18" s="9" t="s">
        <v>145</v>
      </c>
      <c r="J18" s="9"/>
      <c r="K18" s="57"/>
      <c r="L18" s="9"/>
      <c r="M18" s="9" t="s">
        <v>146</v>
      </c>
      <c r="N18" s="57"/>
      <c r="O18" s="9"/>
      <c r="P18" s="9" t="s">
        <v>163</v>
      </c>
      <c r="Q18" s="57"/>
      <c r="R18" s="10"/>
      <c r="S18" s="14"/>
    </row>
    <row r="19" spans="2:19" ht="18" x14ac:dyDescent="0.25">
      <c r="B19" s="16"/>
      <c r="C19" s="11"/>
      <c r="D19" s="11"/>
      <c r="E19" s="11"/>
      <c r="F19" s="11"/>
      <c r="G19" s="11"/>
      <c r="H19" s="11"/>
      <c r="I19" s="11"/>
      <c r="J19" s="11"/>
      <c r="K19" s="11"/>
      <c r="L19" s="11"/>
      <c r="M19" s="11"/>
      <c r="N19" s="11"/>
      <c r="O19" s="11"/>
      <c r="P19" s="11"/>
      <c r="Q19" s="11"/>
      <c r="R19" s="12"/>
      <c r="S19" s="14"/>
    </row>
    <row r="20" spans="2:19" ht="15.75" x14ac:dyDescent="0.25">
      <c r="B20" s="17"/>
      <c r="C20" s="5"/>
      <c r="D20" s="5"/>
      <c r="E20" s="5"/>
      <c r="F20" s="5"/>
      <c r="G20" s="5"/>
      <c r="H20" s="5"/>
      <c r="I20" s="5"/>
      <c r="J20" s="5"/>
      <c r="K20" s="5"/>
      <c r="L20" s="5"/>
      <c r="M20" s="5"/>
      <c r="N20" s="5"/>
      <c r="O20" s="5"/>
      <c r="P20" s="5"/>
      <c r="Q20" s="5"/>
      <c r="R20" s="5"/>
      <c r="S20" s="14"/>
    </row>
    <row r="21" spans="2:19" ht="18" x14ac:dyDescent="0.25">
      <c r="B21" s="257" t="s">
        <v>147</v>
      </c>
      <c r="C21" s="258" t="s">
        <v>148</v>
      </c>
      <c r="D21" s="259"/>
      <c r="E21" s="259"/>
      <c r="F21" s="259"/>
      <c r="G21" s="260"/>
      <c r="H21" s="44"/>
      <c r="I21" s="261" t="s">
        <v>149</v>
      </c>
      <c r="J21" s="261"/>
      <c r="K21" s="261"/>
      <c r="L21" s="261"/>
      <c r="M21" s="262"/>
      <c r="N21" s="258" t="s">
        <v>150</v>
      </c>
      <c r="O21" s="259"/>
      <c r="P21" s="259"/>
      <c r="Q21" s="259"/>
      <c r="R21" s="263"/>
      <c r="S21" s="14"/>
    </row>
    <row r="22" spans="2:19" ht="18" x14ac:dyDescent="0.25">
      <c r="B22" s="257"/>
      <c r="C22" s="258" t="s">
        <v>164</v>
      </c>
      <c r="D22" s="259"/>
      <c r="E22" s="259"/>
      <c r="F22" s="259"/>
      <c r="G22" s="260"/>
      <c r="H22" s="258"/>
      <c r="I22" s="259"/>
      <c r="J22" s="259"/>
      <c r="K22" s="259"/>
      <c r="L22" s="259"/>
      <c r="M22" s="260"/>
      <c r="N22" s="258"/>
      <c r="O22" s="259"/>
      <c r="P22" s="259"/>
      <c r="Q22" s="259"/>
      <c r="R22" s="263"/>
      <c r="S22" s="14"/>
    </row>
    <row r="23" spans="2:19" ht="15.75" x14ac:dyDescent="0.25">
      <c r="B23" s="17"/>
      <c r="C23" s="5"/>
      <c r="D23" s="5"/>
      <c r="E23" s="5"/>
      <c r="F23" s="110"/>
      <c r="G23" s="5"/>
      <c r="H23" s="5"/>
      <c r="I23" s="5"/>
      <c r="J23" s="5"/>
      <c r="K23" s="5"/>
      <c r="L23" s="5"/>
      <c r="M23" s="5"/>
      <c r="N23" s="5"/>
      <c r="O23" s="5"/>
      <c r="P23" s="5"/>
      <c r="Q23" s="5"/>
      <c r="R23" s="5"/>
      <c r="S23" s="14"/>
    </row>
    <row r="24" spans="2:19" ht="168" customHeight="1" x14ac:dyDescent="0.25">
      <c r="B24" s="49" t="s">
        <v>151</v>
      </c>
      <c r="C24" s="315" t="s">
        <v>176</v>
      </c>
      <c r="D24" s="315"/>
      <c r="E24" s="247" t="s">
        <v>153</v>
      </c>
      <c r="F24" s="248"/>
      <c r="G24" s="249"/>
      <c r="H24" s="311">
        <v>0.66879999999999995</v>
      </c>
      <c r="I24" s="251"/>
      <c r="J24" s="252"/>
      <c r="K24" s="247" t="s">
        <v>154</v>
      </c>
      <c r="L24" s="248"/>
      <c r="M24" s="248"/>
      <c r="N24" s="249"/>
      <c r="O24" s="253" t="s">
        <v>177</v>
      </c>
      <c r="P24" s="254"/>
      <c r="Q24" s="254"/>
      <c r="R24" s="255"/>
      <c r="S24" s="18"/>
    </row>
    <row r="25" spans="2:19" customFormat="1" ht="214.5" customHeight="1" x14ac:dyDescent="0.25">
      <c r="B25" s="4"/>
      <c r="C25" s="319" t="s">
        <v>178</v>
      </c>
      <c r="D25" s="319"/>
      <c r="F25" s="113"/>
      <c r="I25" s="107"/>
    </row>
    <row r="26" spans="2:19" customFormat="1" x14ac:dyDescent="0.25">
      <c r="I26" s="4"/>
    </row>
    <row r="27" spans="2:19" customFormat="1" x14ac:dyDescent="0.25">
      <c r="I27" s="4"/>
    </row>
    <row r="28" spans="2:19" customFormat="1" x14ac:dyDescent="0.25"/>
    <row r="29" spans="2:19" customFormat="1" x14ac:dyDescent="0.25"/>
    <row r="30" spans="2:19" customFormat="1" x14ac:dyDescent="0.25"/>
    <row r="31" spans="2:19" customFormat="1" x14ac:dyDescent="0.25"/>
    <row r="32" spans="2:19" customFormat="1" x14ac:dyDescent="0.25">
      <c r="I32" s="4"/>
    </row>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sheetData>
  <mergeCells count="51">
    <mergeCell ref="B1:C1"/>
    <mergeCell ref="D1:S1"/>
    <mergeCell ref="B2:S2"/>
    <mergeCell ref="B3:S3"/>
    <mergeCell ref="C4:S4"/>
    <mergeCell ref="T11:W11"/>
    <mergeCell ref="M6:S6"/>
    <mergeCell ref="C5:J5"/>
    <mergeCell ref="K5:L5"/>
    <mergeCell ref="M5:S5"/>
    <mergeCell ref="C6:J6"/>
    <mergeCell ref="K6:L6"/>
    <mergeCell ref="T6:Z6"/>
    <mergeCell ref="B7:S7"/>
    <mergeCell ref="C8:J8"/>
    <mergeCell ref="K8:L8"/>
    <mergeCell ref="M8:N8"/>
    <mergeCell ref="O8:P8"/>
    <mergeCell ref="Q8:S8"/>
    <mergeCell ref="C9:S9"/>
    <mergeCell ref="C10:S10"/>
    <mergeCell ref="C25:D25"/>
    <mergeCell ref="C11:S11"/>
    <mergeCell ref="B12:S12"/>
    <mergeCell ref="C13:D13"/>
    <mergeCell ref="E13:H13"/>
    <mergeCell ref="I13:M13"/>
    <mergeCell ref="N13:R13"/>
    <mergeCell ref="S13:S15"/>
    <mergeCell ref="B14:B15"/>
    <mergeCell ref="C14:D14"/>
    <mergeCell ref="E14:H14"/>
    <mergeCell ref="I15:M15"/>
    <mergeCell ref="N14:R14"/>
    <mergeCell ref="C15:D15"/>
    <mergeCell ref="E15:H15"/>
    <mergeCell ref="I14:M14"/>
    <mergeCell ref="O24:R24"/>
    <mergeCell ref="N15:R15"/>
    <mergeCell ref="B21:B22"/>
    <mergeCell ref="C21:G21"/>
    <mergeCell ref="I21:M21"/>
    <mergeCell ref="N21:R21"/>
    <mergeCell ref="C22:G22"/>
    <mergeCell ref="H22:M22"/>
    <mergeCell ref="N22:R22"/>
    <mergeCell ref="B16:S16"/>
    <mergeCell ref="C24:D24"/>
    <mergeCell ref="E24:G24"/>
    <mergeCell ref="H24:J24"/>
    <mergeCell ref="K24:N24"/>
  </mergeCells>
  <dataValidations count="21">
    <dataValidation allowBlank="1" showInputMessage="1" showErrorMessage="1" promptTitle="Dependencia" prompt="Seleccione de la lista desplegable la dependencia responsable del proceso" sqref="B4" xr:uid="{00000000-0002-0000-0300-000000000000}"/>
    <dataValidation allowBlank="1" showInputMessage="1" showErrorMessage="1" prompt="Seleccione de la lista desplegable el nombre del proceso" sqref="B5" xr:uid="{00000000-0002-0000-0300-000001000000}"/>
    <dataValidation allowBlank="1" showInputMessage="1" showErrorMessage="1" prompt="Se cargará automáticamente el macroproceso al cual pertenece el macroproceso" sqref="K5:L5" xr:uid="{00000000-0002-0000-0300-000002000000}"/>
    <dataValidation allowBlank="1" showInputMessage="1" showErrorMessage="1" prompt="Ingrese el nombre y el cargo de la persona responsable de la medición del indicador._x000a_Ej: Juan Perez - Profesional Univeristario " sqref="K6:L6" xr:uid="{00000000-0002-0000-0300-000003000000}"/>
    <dataValidation allowBlank="1" showInputMessage="1" showErrorMessage="1" prompt="Se cargará automaticamente el nombre del indicador que definió en la caracterización" sqref="B8" xr:uid="{00000000-0002-0000-0300-000004000000}"/>
    <dataValidation allowBlank="1" showInputMessage="1" showErrorMessage="1" prompt="Se cargará automaticamente el líder del proceso seleccionado. Por favor válidelo y retroalimente al enlace de la OAP." sqref="B6" xr:uid="{00000000-0002-0000-0300-000005000000}"/>
    <dataValidation allowBlank="1" showInputMessage="1" showErrorMessage="1" prompt="Se cargará automáticamente el tipo de indicador que definió en la caracterización." sqref="K8:L8" xr:uid="{00000000-0002-0000-0300-000006000000}"/>
    <dataValidation allowBlank="1" showInputMessage="1" showErrorMessage="1" prompt="Elija de la lista desplegable si el indicador es acumulado (cuando trae información previa a esta medición) o no acumulado (cuando inicia la medición en este periodo)." sqref="O8:P8" xr:uid="{00000000-0002-0000-0300-000007000000}"/>
    <dataValidation allowBlank="1" showInputMessage="1" showErrorMessage="1" prompt="Defina en esta casilla lo que busca medir, el objetivo del indicador es un paso previo a definir el indicador, y su precisión es muy importante.  Debe ser i) específicos, ii) Alcanzable,  iii) medibles, " sqref="B9" xr:uid="{00000000-0002-0000-0300-000008000000}"/>
    <dataValidation allowBlank="1" showInputMessage="1" showErrorMessage="1" prompt="Amplie el objetivo del indicador, contestando preguntas como  ¿qué?, ¿para qué?, ¿cómo?" sqref="B10" xr:uid="{00000000-0002-0000-0300-000009000000}"/>
    <dataValidation allowBlank="1" showInputMessage="1" showErrorMessage="1" prompt="Se cargará automaticamente el objetivo del proceso que definió en la caracterización." sqref="B11" xr:uid="{00000000-0002-0000-0300-00000A000000}"/>
    <dataValidation allowBlank="1" showInputMessage="1" showErrorMessage="1" prompt="Defina la relación mátematica que se constituirá como la fórmula de su indicador" sqref="B13" xr:uid="{00000000-0002-0000-0300-00000B000000}"/>
    <dataValidation allowBlank="1" showInputMessage="1" showErrorMessage="1" prompt="En cada casilla defina el nombre de las variables de su indicador" sqref="C13:D13" xr:uid="{00000000-0002-0000-0300-00000C000000}"/>
    <dataValidation allowBlank="1" showInputMessage="1" showErrorMessage="1" prompt="Describa brevemente la variable definida" sqref="E13:H13" xr:uid="{00000000-0002-0000-0300-00000D000000}"/>
    <dataValidation allowBlank="1" showInputMessage="1" showErrorMessage="1" prompt="Seleccione de la lista desplegable la unidad de medida de cada una de sus variables." sqref="I13:M13" xr:uid="{00000000-0002-0000-0300-00000E000000}"/>
    <dataValidation allowBlank="1" showInputMessage="1" showErrorMessage="1" prompt="Aclara de donde tomará la información para el cálculo del indicador" sqref="N13:R13" xr:uid="{00000000-0002-0000-0300-00000F000000}"/>
    <dataValidation allowBlank="1" showInputMessage="1" showErrorMessage="1" prompt="Seleccione la periodicidad con la que se va a medir el indicador. Solo pueed seleccionar una." sqref="B18" xr:uid="{00000000-0002-0000-0300-000010000000}"/>
    <dataValidation allowBlank="1" showInputMessage="1" showErrorMessage="1" prompt="Seleccione con una &quot;X&quot; la tendencia que debe tener el resultado del indicador" sqref="B21:B22" xr:uid="{00000000-0002-0000-0300-000011000000}"/>
    <dataValidation allowBlank="1" showInputMessage="1" showErrorMessage="1" prompt="Defina la meta del indicador, teniendo en cuenta la tendencia establecida" sqref="B24" xr:uid="{00000000-0002-0000-0300-000012000000}"/>
    <dataValidation allowBlank="1" showInputMessage="1" showErrorMessage="1" prompt="En caso de contar con información previa de la medición, establezca cul es la linea de partida para la medición de su indicador" sqref="E24:G24" xr:uid="{00000000-0002-0000-0300-000013000000}"/>
    <dataValidation allowBlank="1" showInputMessage="1" showErrorMessage="1" prompt="Si existe linea base, por favor indique en esta casilla desde que fuente de información  se tomarón los datos" sqref="K24:N24" xr:uid="{00000000-0002-0000-0300-000014000000}"/>
  </dataValidations>
  <printOptions horizontalCentered="1"/>
  <pageMargins left="0.51181102362204722" right="0.51181102362204722" top="0.59055118110236227" bottom="0.59055118110236227" header="0.31496062992125984" footer="0.70866141732283472"/>
  <pageSetup scale="36" orientation="portrait" r:id="rId1"/>
  <headerFooter>
    <oddFooter>&amp;RDE02-F03 Vr2 (2019-04-12)</oddFooter>
  </headerFooter>
  <colBreaks count="1" manualBreakCount="1">
    <brk id="20" max="1048575"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15000000}">
          <x14:formula1>
            <xm:f>'Listas desplegables'!$L$2:$L$42</xm:f>
          </x14:formula1>
          <xm:sqref>C4:S4</xm:sqref>
        </x14:dataValidation>
        <x14:dataValidation type="list" allowBlank="1" showInputMessage="1" showErrorMessage="1" xr:uid="{00000000-0002-0000-0300-000016000000}">
          <x14:formula1>
            <xm:f>'Listas desplegables'!$O$2:$O$3</xm:f>
          </x14:formula1>
          <xm:sqref>Q8:S8</xm:sqref>
        </x14:dataValidation>
        <x14:dataValidation type="list" allowBlank="1" showInputMessage="1" showErrorMessage="1" xr:uid="{00000000-0002-0000-0300-000017000000}">
          <x14:formula1>
            <xm:f>'Listas desplegables'!$D$3:$D$47</xm:f>
          </x14:formula1>
          <xm:sqref>C5:J5</xm:sqref>
        </x14:dataValidation>
        <x14:dataValidation type="list" allowBlank="1" showInputMessage="1" showErrorMessage="1" xr:uid="{00000000-0002-0000-0300-000018000000}">
          <x14:formula1>
            <xm:f>'Listas desplegables'!$O$19:$O$20</xm:f>
          </x14:formula1>
          <xm:sqref>I14:M15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dimension ref="D1:Q81"/>
  <sheetViews>
    <sheetView topLeftCell="A46" workbookViewId="0">
      <selection activeCell="D62" sqref="D62"/>
    </sheetView>
  </sheetViews>
  <sheetFormatPr baseColWidth="10" defaultColWidth="11.42578125" defaultRowHeight="15" x14ac:dyDescent="0.25"/>
  <cols>
    <col min="4" max="4" width="49" style="23" bestFit="1" customWidth="1"/>
    <col min="5" max="5" width="70" style="23" bestFit="1" customWidth="1"/>
    <col min="6" max="6" width="19.42578125" style="30" bestFit="1" customWidth="1"/>
    <col min="7" max="7" width="58.42578125" style="32" customWidth="1"/>
    <col min="12" max="12" width="60.140625" customWidth="1"/>
    <col min="17" max="17" width="26.5703125" bestFit="1" customWidth="1"/>
  </cols>
  <sheetData>
    <row r="1" spans="4:17" x14ac:dyDescent="0.25">
      <c r="Q1" s="48" t="s">
        <v>179</v>
      </c>
    </row>
    <row r="2" spans="4:17" x14ac:dyDescent="0.25">
      <c r="D2" s="24" t="s">
        <v>180</v>
      </c>
      <c r="E2" s="24" t="s">
        <v>181</v>
      </c>
      <c r="F2" s="31" t="s">
        <v>4</v>
      </c>
      <c r="G2" s="33" t="s">
        <v>182</v>
      </c>
      <c r="L2" s="41" t="s">
        <v>183</v>
      </c>
      <c r="O2" t="s">
        <v>166</v>
      </c>
      <c r="Q2" t="s">
        <v>184</v>
      </c>
    </row>
    <row r="3" spans="4:17" x14ac:dyDescent="0.25">
      <c r="D3" s="25" t="s">
        <v>185</v>
      </c>
      <c r="E3" s="23" t="s">
        <v>186</v>
      </c>
      <c r="F3" s="30" t="s">
        <v>187</v>
      </c>
      <c r="G3" s="32" t="s">
        <v>188</v>
      </c>
      <c r="L3" s="42" t="s">
        <v>189</v>
      </c>
      <c r="O3" t="s">
        <v>126</v>
      </c>
      <c r="Q3" t="s">
        <v>190</v>
      </c>
    </row>
    <row r="4" spans="4:17" x14ac:dyDescent="0.25">
      <c r="D4" s="25" t="s">
        <v>191</v>
      </c>
      <c r="E4" s="23" t="s">
        <v>186</v>
      </c>
      <c r="F4" s="30" t="s">
        <v>187</v>
      </c>
      <c r="G4" s="32" t="s">
        <v>188</v>
      </c>
      <c r="L4" s="41" t="s">
        <v>192</v>
      </c>
      <c r="Q4" s="48" t="s">
        <v>193</v>
      </c>
    </row>
    <row r="5" spans="4:17" x14ac:dyDescent="0.25">
      <c r="D5" s="25" t="s">
        <v>194</v>
      </c>
      <c r="E5" s="23" t="s">
        <v>186</v>
      </c>
      <c r="F5" s="30" t="s">
        <v>187</v>
      </c>
      <c r="G5" s="32" t="s">
        <v>195</v>
      </c>
      <c r="L5" s="43" t="s">
        <v>196</v>
      </c>
      <c r="Q5" t="s">
        <v>197</v>
      </c>
    </row>
    <row r="6" spans="4:17" x14ac:dyDescent="0.25">
      <c r="D6" s="25" t="s">
        <v>198</v>
      </c>
      <c r="E6" s="23" t="s">
        <v>199</v>
      </c>
      <c r="F6" s="30" t="s">
        <v>187</v>
      </c>
      <c r="G6" s="32" t="s">
        <v>200</v>
      </c>
      <c r="L6" s="43" t="s">
        <v>201</v>
      </c>
      <c r="Q6" t="s">
        <v>202</v>
      </c>
    </row>
    <row r="7" spans="4:17" x14ac:dyDescent="0.25">
      <c r="D7" s="25" t="s">
        <v>203</v>
      </c>
      <c r="E7" s="23" t="s">
        <v>199</v>
      </c>
      <c r="F7" s="30" t="s">
        <v>187</v>
      </c>
      <c r="G7" s="32" t="s">
        <v>204</v>
      </c>
      <c r="L7" s="43" t="s">
        <v>205</v>
      </c>
      <c r="Q7" t="s">
        <v>206</v>
      </c>
    </row>
    <row r="8" spans="4:17" x14ac:dyDescent="0.25">
      <c r="D8" s="25" t="s">
        <v>207</v>
      </c>
      <c r="E8" s="23" t="s">
        <v>199</v>
      </c>
      <c r="F8" s="30" t="s">
        <v>187</v>
      </c>
      <c r="G8" s="32" t="s">
        <v>208</v>
      </c>
      <c r="L8" s="43" t="s">
        <v>209</v>
      </c>
      <c r="Q8" t="s">
        <v>210</v>
      </c>
    </row>
    <row r="9" spans="4:17" x14ac:dyDescent="0.25">
      <c r="D9" s="25" t="s">
        <v>211</v>
      </c>
      <c r="E9" s="23" t="s">
        <v>199</v>
      </c>
      <c r="F9" s="30" t="s">
        <v>187</v>
      </c>
      <c r="G9" s="32" t="s">
        <v>200</v>
      </c>
      <c r="L9" s="41" t="s">
        <v>212</v>
      </c>
      <c r="Q9" t="s">
        <v>213</v>
      </c>
    </row>
    <row r="10" spans="4:17" x14ac:dyDescent="0.25">
      <c r="D10" s="25" t="s">
        <v>214</v>
      </c>
      <c r="E10" s="23" t="s">
        <v>215</v>
      </c>
      <c r="F10" s="30" t="s">
        <v>187</v>
      </c>
      <c r="G10" s="32" t="s">
        <v>188</v>
      </c>
      <c r="L10" s="43" t="s">
        <v>216</v>
      </c>
      <c r="Q10" s="48" t="s">
        <v>217</v>
      </c>
    </row>
    <row r="11" spans="4:17" x14ac:dyDescent="0.25">
      <c r="D11" s="25" t="s">
        <v>218</v>
      </c>
      <c r="E11" s="23" t="s">
        <v>215</v>
      </c>
      <c r="F11" s="30" t="s">
        <v>187</v>
      </c>
      <c r="G11" s="32" t="s">
        <v>219</v>
      </c>
      <c r="L11" s="43" t="s">
        <v>220</v>
      </c>
      <c r="Q11" t="s">
        <v>221</v>
      </c>
    </row>
    <row r="12" spans="4:17" x14ac:dyDescent="0.25">
      <c r="D12" s="25" t="s">
        <v>222</v>
      </c>
      <c r="E12" s="23" t="s">
        <v>215</v>
      </c>
      <c r="F12" s="30" t="s">
        <v>187</v>
      </c>
      <c r="G12" s="32" t="s">
        <v>223</v>
      </c>
      <c r="L12" s="43" t="s">
        <v>224</v>
      </c>
      <c r="Q12" t="s">
        <v>225</v>
      </c>
    </row>
    <row r="13" spans="4:17" x14ac:dyDescent="0.25">
      <c r="D13" s="25" t="s">
        <v>226</v>
      </c>
      <c r="E13" s="23" t="s">
        <v>215</v>
      </c>
      <c r="F13" s="30" t="s">
        <v>187</v>
      </c>
      <c r="G13" s="32" t="s">
        <v>227</v>
      </c>
      <c r="L13" s="41" t="s">
        <v>228</v>
      </c>
      <c r="Q13" s="48" t="s">
        <v>229</v>
      </c>
    </row>
    <row r="14" spans="4:17" x14ac:dyDescent="0.25">
      <c r="D14" s="27" t="s">
        <v>230</v>
      </c>
      <c r="E14" s="23" t="s">
        <v>231</v>
      </c>
      <c r="F14" s="30" t="s">
        <v>232</v>
      </c>
      <c r="G14" s="32" t="s">
        <v>233</v>
      </c>
      <c r="L14" s="43" t="s">
        <v>234</v>
      </c>
      <c r="Q14" t="s">
        <v>235</v>
      </c>
    </row>
    <row r="15" spans="4:17" x14ac:dyDescent="0.25">
      <c r="D15" s="27" t="s">
        <v>236</v>
      </c>
      <c r="E15" s="23" t="s">
        <v>231</v>
      </c>
      <c r="F15" s="30" t="s">
        <v>232</v>
      </c>
      <c r="G15" s="32" t="s">
        <v>233</v>
      </c>
      <c r="L15" s="43" t="s">
        <v>237</v>
      </c>
      <c r="Q15" t="s">
        <v>238</v>
      </c>
    </row>
    <row r="16" spans="4:17" x14ac:dyDescent="0.25">
      <c r="D16" s="27" t="s">
        <v>239</v>
      </c>
      <c r="E16" s="23" t="s">
        <v>240</v>
      </c>
      <c r="F16" s="30" t="s">
        <v>232</v>
      </c>
      <c r="G16" s="32" t="s">
        <v>241</v>
      </c>
      <c r="L16" s="43" t="s">
        <v>242</v>
      </c>
      <c r="Q16" t="s">
        <v>243</v>
      </c>
    </row>
    <row r="17" spans="4:15" x14ac:dyDescent="0.25">
      <c r="D17" s="27" t="s">
        <v>244</v>
      </c>
      <c r="E17" s="23" t="s">
        <v>240</v>
      </c>
      <c r="F17" s="30" t="s">
        <v>232</v>
      </c>
      <c r="G17" s="32" t="s">
        <v>245</v>
      </c>
      <c r="L17" s="41" t="s">
        <v>246</v>
      </c>
    </row>
    <row r="18" spans="4:15" ht="30" x14ac:dyDescent="0.25">
      <c r="D18" s="27" t="s">
        <v>247</v>
      </c>
      <c r="E18" s="23" t="s">
        <v>248</v>
      </c>
      <c r="F18" s="30" t="s">
        <v>232</v>
      </c>
      <c r="G18" s="32" t="s">
        <v>249</v>
      </c>
      <c r="L18" s="43" t="s">
        <v>250</v>
      </c>
    </row>
    <row r="19" spans="4:15" ht="30" x14ac:dyDescent="0.25">
      <c r="D19" s="27" t="s">
        <v>251</v>
      </c>
      <c r="E19" s="23" t="s">
        <v>248</v>
      </c>
      <c r="F19" s="30" t="s">
        <v>232</v>
      </c>
      <c r="G19" s="32" t="s">
        <v>252</v>
      </c>
      <c r="L19" s="43" t="s">
        <v>253</v>
      </c>
      <c r="O19" t="s">
        <v>138</v>
      </c>
    </row>
    <row r="20" spans="4:15" ht="30" x14ac:dyDescent="0.25">
      <c r="D20" s="27" t="s">
        <v>254</v>
      </c>
      <c r="E20" s="23" t="s">
        <v>255</v>
      </c>
      <c r="F20" s="30" t="s">
        <v>232</v>
      </c>
      <c r="G20" s="32" t="s">
        <v>256</v>
      </c>
      <c r="L20" s="41" t="s">
        <v>257</v>
      </c>
      <c r="O20" t="s">
        <v>161</v>
      </c>
    </row>
    <row r="21" spans="4:15" ht="30" x14ac:dyDescent="0.25">
      <c r="D21" s="27" t="s">
        <v>258</v>
      </c>
      <c r="E21" s="23" t="s">
        <v>255</v>
      </c>
      <c r="F21" s="30" t="s">
        <v>232</v>
      </c>
      <c r="G21" s="32" t="s">
        <v>256</v>
      </c>
      <c r="L21" s="42" t="s">
        <v>259</v>
      </c>
    </row>
    <row r="22" spans="4:15" ht="30" x14ac:dyDescent="0.25">
      <c r="D22" s="27" t="s">
        <v>260</v>
      </c>
      <c r="E22" s="23" t="s">
        <v>255</v>
      </c>
      <c r="F22" s="30" t="s">
        <v>232</v>
      </c>
      <c r="G22" s="32" t="s">
        <v>256</v>
      </c>
      <c r="L22" s="41" t="s">
        <v>261</v>
      </c>
    </row>
    <row r="23" spans="4:15" ht="45" x14ac:dyDescent="0.25">
      <c r="D23" s="27" t="s">
        <v>262</v>
      </c>
      <c r="E23" s="23" t="s">
        <v>263</v>
      </c>
      <c r="F23" s="30" t="s">
        <v>232</v>
      </c>
      <c r="G23" s="32" t="s">
        <v>264</v>
      </c>
      <c r="L23" s="43" t="s">
        <v>265</v>
      </c>
    </row>
    <row r="24" spans="4:15" ht="30" x14ac:dyDescent="0.25">
      <c r="D24" s="27" t="s">
        <v>266</v>
      </c>
      <c r="E24" s="23" t="s">
        <v>267</v>
      </c>
      <c r="F24" s="30" t="s">
        <v>232</v>
      </c>
      <c r="G24" s="32" t="s">
        <v>268</v>
      </c>
      <c r="L24" s="42" t="s">
        <v>269</v>
      </c>
    </row>
    <row r="25" spans="4:15" ht="30" x14ac:dyDescent="0.25">
      <c r="D25" s="27" t="s">
        <v>270</v>
      </c>
      <c r="E25" s="23" t="s">
        <v>267</v>
      </c>
      <c r="F25" s="30" t="s">
        <v>232</v>
      </c>
      <c r="G25" s="32" t="s">
        <v>268</v>
      </c>
      <c r="L25" s="42" t="s">
        <v>271</v>
      </c>
    </row>
    <row r="26" spans="4:15" ht="30" x14ac:dyDescent="0.25">
      <c r="D26" s="27" t="s">
        <v>272</v>
      </c>
      <c r="E26" s="23" t="s">
        <v>273</v>
      </c>
      <c r="F26" s="30" t="s">
        <v>232</v>
      </c>
      <c r="G26" s="32" t="s">
        <v>274</v>
      </c>
      <c r="L26" s="41" t="s">
        <v>275</v>
      </c>
    </row>
    <row r="27" spans="4:15" ht="27" x14ac:dyDescent="0.25">
      <c r="D27" s="27" t="s">
        <v>276</v>
      </c>
      <c r="E27" s="23" t="s">
        <v>277</v>
      </c>
      <c r="F27" s="30" t="s">
        <v>232</v>
      </c>
      <c r="G27" s="32" t="s">
        <v>278</v>
      </c>
      <c r="L27" s="42" t="s">
        <v>279</v>
      </c>
    </row>
    <row r="28" spans="4:15" ht="27" x14ac:dyDescent="0.25">
      <c r="D28" s="27" t="s">
        <v>9</v>
      </c>
      <c r="E28" s="23" t="s">
        <v>277</v>
      </c>
      <c r="F28" s="30" t="s">
        <v>232</v>
      </c>
      <c r="G28" s="32" t="s">
        <v>280</v>
      </c>
      <c r="L28" s="41" t="s">
        <v>281</v>
      </c>
    </row>
    <row r="29" spans="4:15" ht="45" x14ac:dyDescent="0.25">
      <c r="D29" s="27" t="s">
        <v>282</v>
      </c>
      <c r="E29" s="23" t="s">
        <v>277</v>
      </c>
      <c r="F29" s="30" t="s">
        <v>232</v>
      </c>
      <c r="G29" s="32" t="s">
        <v>283</v>
      </c>
      <c r="L29" s="42" t="s">
        <v>284</v>
      </c>
    </row>
    <row r="30" spans="4:15" ht="30" x14ac:dyDescent="0.25">
      <c r="D30" s="28" t="s">
        <v>285</v>
      </c>
      <c r="E30" s="23" t="s">
        <v>286</v>
      </c>
      <c r="F30" s="30" t="s">
        <v>287</v>
      </c>
      <c r="G30" s="32" t="s">
        <v>288</v>
      </c>
      <c r="L30" s="41" t="s">
        <v>289</v>
      </c>
    </row>
    <row r="31" spans="4:15" x14ac:dyDescent="0.25">
      <c r="D31" s="28" t="s">
        <v>290</v>
      </c>
      <c r="E31" s="23" t="s">
        <v>286</v>
      </c>
      <c r="F31" s="30" t="s">
        <v>287</v>
      </c>
      <c r="G31" s="32" t="s">
        <v>291</v>
      </c>
      <c r="L31" s="42" t="s">
        <v>292</v>
      </c>
    </row>
    <row r="32" spans="4:15" x14ac:dyDescent="0.25">
      <c r="D32" s="28" t="s">
        <v>293</v>
      </c>
      <c r="E32" s="23" t="s">
        <v>293</v>
      </c>
      <c r="F32" s="30" t="s">
        <v>287</v>
      </c>
      <c r="G32" s="32" t="s">
        <v>219</v>
      </c>
      <c r="L32" s="42" t="s">
        <v>117</v>
      </c>
    </row>
    <row r="33" spans="4:12" ht="27" x14ac:dyDescent="0.25">
      <c r="D33" s="28" t="s">
        <v>294</v>
      </c>
      <c r="E33" s="23" t="s">
        <v>295</v>
      </c>
      <c r="F33" s="30" t="s">
        <v>287</v>
      </c>
      <c r="G33" s="32" t="s">
        <v>219</v>
      </c>
      <c r="L33" s="41" t="s">
        <v>296</v>
      </c>
    </row>
    <row r="34" spans="4:12" x14ac:dyDescent="0.25">
      <c r="D34" s="28" t="s">
        <v>297</v>
      </c>
      <c r="E34" s="23" t="s">
        <v>295</v>
      </c>
      <c r="F34" s="30" t="s">
        <v>287</v>
      </c>
      <c r="G34" s="32" t="s">
        <v>219</v>
      </c>
      <c r="L34" s="41" t="s">
        <v>298</v>
      </c>
    </row>
    <row r="35" spans="4:12" x14ac:dyDescent="0.25">
      <c r="D35" s="28" t="s">
        <v>299</v>
      </c>
      <c r="E35" s="23" t="s">
        <v>295</v>
      </c>
      <c r="F35" s="30" t="s">
        <v>287</v>
      </c>
      <c r="G35" s="32" t="s">
        <v>219</v>
      </c>
      <c r="L35" s="43" t="s">
        <v>300</v>
      </c>
    </row>
    <row r="36" spans="4:12" x14ac:dyDescent="0.25">
      <c r="D36" s="28" t="s">
        <v>301</v>
      </c>
      <c r="E36" s="23" t="s">
        <v>302</v>
      </c>
      <c r="F36" s="30" t="s">
        <v>287</v>
      </c>
      <c r="G36" s="32" t="s">
        <v>303</v>
      </c>
      <c r="L36" s="43" t="s">
        <v>304</v>
      </c>
    </row>
    <row r="37" spans="4:12" x14ac:dyDescent="0.25">
      <c r="D37" s="28" t="s">
        <v>305</v>
      </c>
      <c r="E37" s="23" t="s">
        <v>302</v>
      </c>
      <c r="F37" s="30" t="s">
        <v>287</v>
      </c>
      <c r="G37" s="32" t="s">
        <v>303</v>
      </c>
      <c r="L37" s="43" t="s">
        <v>306</v>
      </c>
    </row>
    <row r="38" spans="4:12" x14ac:dyDescent="0.25">
      <c r="D38" s="28" t="s">
        <v>307</v>
      </c>
      <c r="E38" s="23" t="s">
        <v>302</v>
      </c>
      <c r="F38" s="30" t="s">
        <v>287</v>
      </c>
      <c r="G38" s="32" t="s">
        <v>303</v>
      </c>
      <c r="L38" s="42" t="s">
        <v>308</v>
      </c>
    </row>
    <row r="39" spans="4:12" x14ac:dyDescent="0.25">
      <c r="D39" s="28" t="s">
        <v>309</v>
      </c>
      <c r="E39" s="23" t="s">
        <v>310</v>
      </c>
      <c r="F39" s="30" t="s">
        <v>287</v>
      </c>
      <c r="G39" s="32" t="s">
        <v>311</v>
      </c>
      <c r="L39" s="42" t="s">
        <v>312</v>
      </c>
    </row>
    <row r="40" spans="4:12" x14ac:dyDescent="0.25">
      <c r="D40" s="28" t="s">
        <v>313</v>
      </c>
      <c r="E40" s="23" t="s">
        <v>310</v>
      </c>
      <c r="F40" s="30" t="s">
        <v>287</v>
      </c>
      <c r="G40" s="32" t="s">
        <v>311</v>
      </c>
      <c r="L40" s="43" t="s">
        <v>314</v>
      </c>
    </row>
    <row r="41" spans="4:12" x14ac:dyDescent="0.25">
      <c r="D41" s="28" t="s">
        <v>315</v>
      </c>
      <c r="E41" s="23" t="s">
        <v>310</v>
      </c>
      <c r="F41" s="30" t="s">
        <v>287</v>
      </c>
      <c r="G41" s="32" t="s">
        <v>311</v>
      </c>
      <c r="L41" s="43" t="s">
        <v>316</v>
      </c>
    </row>
    <row r="42" spans="4:12" x14ac:dyDescent="0.25">
      <c r="D42" s="28" t="s">
        <v>317</v>
      </c>
      <c r="E42" s="23" t="s">
        <v>310</v>
      </c>
      <c r="F42" s="30" t="s">
        <v>287</v>
      </c>
      <c r="G42" s="32" t="s">
        <v>311</v>
      </c>
      <c r="L42" s="43" t="s">
        <v>318</v>
      </c>
    </row>
    <row r="43" spans="4:12" x14ac:dyDescent="0.25">
      <c r="D43" s="28" t="s">
        <v>319</v>
      </c>
      <c r="E43" s="23" t="s">
        <v>320</v>
      </c>
      <c r="F43" s="30" t="s">
        <v>287</v>
      </c>
      <c r="G43" s="32" t="s">
        <v>321</v>
      </c>
    </row>
    <row r="44" spans="4:12" ht="30" x14ac:dyDescent="0.25">
      <c r="D44" s="28" t="s">
        <v>322</v>
      </c>
      <c r="E44" s="23" t="s">
        <v>320</v>
      </c>
      <c r="F44" s="30" t="s">
        <v>287</v>
      </c>
      <c r="G44" s="32" t="s">
        <v>321</v>
      </c>
    </row>
    <row r="45" spans="4:12" x14ac:dyDescent="0.25">
      <c r="D45" s="28" t="s">
        <v>323</v>
      </c>
      <c r="E45" s="23" t="s">
        <v>320</v>
      </c>
      <c r="F45" s="30" t="s">
        <v>287</v>
      </c>
      <c r="G45" s="32" t="s">
        <v>321</v>
      </c>
    </row>
    <row r="46" spans="4:12" ht="30" x14ac:dyDescent="0.25">
      <c r="D46" s="26" t="s">
        <v>324</v>
      </c>
      <c r="E46" s="23" t="s">
        <v>325</v>
      </c>
      <c r="F46" s="30" t="s">
        <v>326</v>
      </c>
      <c r="G46" s="32" t="s">
        <v>327</v>
      </c>
    </row>
    <row r="47" spans="4:12" ht="30" x14ac:dyDescent="0.25">
      <c r="D47" s="26" t="s">
        <v>328</v>
      </c>
      <c r="E47" s="23" t="s">
        <v>325</v>
      </c>
      <c r="F47" s="30" t="s">
        <v>326</v>
      </c>
      <c r="G47" s="32" t="s">
        <v>188</v>
      </c>
    </row>
    <row r="51" spans="4:4" x14ac:dyDescent="0.25">
      <c r="D51" s="23" t="s">
        <v>107</v>
      </c>
    </row>
    <row r="52" spans="4:4" x14ac:dyDescent="0.25">
      <c r="D52" s="32" t="s">
        <v>108</v>
      </c>
    </row>
    <row r="53" spans="4:4" ht="30" x14ac:dyDescent="0.25">
      <c r="D53" s="32" t="s">
        <v>329</v>
      </c>
    </row>
    <row r="54" spans="4:4" ht="30" x14ac:dyDescent="0.25">
      <c r="D54" s="32" t="s">
        <v>330</v>
      </c>
    </row>
    <row r="55" spans="4:4" x14ac:dyDescent="0.25">
      <c r="D55" s="32" t="s">
        <v>331</v>
      </c>
    </row>
    <row r="56" spans="4:4" ht="30" x14ac:dyDescent="0.25">
      <c r="D56" s="32" t="s">
        <v>332</v>
      </c>
    </row>
    <row r="57" spans="4:4" ht="30" x14ac:dyDescent="0.25">
      <c r="D57" s="32" t="s">
        <v>333</v>
      </c>
    </row>
    <row r="58" spans="4:4" ht="30" x14ac:dyDescent="0.25">
      <c r="D58" s="32" t="s">
        <v>334</v>
      </c>
    </row>
    <row r="59" spans="4:4" ht="30" x14ac:dyDescent="0.25">
      <c r="D59" s="32" t="s">
        <v>335</v>
      </c>
    </row>
    <row r="60" spans="4:4" ht="30" x14ac:dyDescent="0.25">
      <c r="D60" s="32" t="s">
        <v>336</v>
      </c>
    </row>
    <row r="61" spans="4:4" ht="30" x14ac:dyDescent="0.25">
      <c r="D61" s="32" t="s">
        <v>337</v>
      </c>
    </row>
    <row r="62" spans="4:4" ht="60" x14ac:dyDescent="0.25">
      <c r="D62" s="32" t="s">
        <v>338</v>
      </c>
    </row>
    <row r="63" spans="4:4" ht="30" x14ac:dyDescent="0.25">
      <c r="D63" s="32" t="s">
        <v>339</v>
      </c>
    </row>
    <row r="64" spans="4:4" x14ac:dyDescent="0.25">
      <c r="D64" s="32" t="s">
        <v>110</v>
      </c>
    </row>
    <row r="65" spans="4:4" ht="30" x14ac:dyDescent="0.25">
      <c r="D65" s="32" t="s">
        <v>340</v>
      </c>
    </row>
    <row r="66" spans="4:4" x14ac:dyDescent="0.25">
      <c r="D66" s="32" t="s">
        <v>111</v>
      </c>
    </row>
    <row r="67" spans="4:4" ht="30" x14ac:dyDescent="0.25">
      <c r="D67" s="32" t="s">
        <v>341</v>
      </c>
    </row>
    <row r="68" spans="4:4" x14ac:dyDescent="0.25">
      <c r="D68" s="32" t="s">
        <v>342</v>
      </c>
    </row>
    <row r="69" spans="4:4" x14ac:dyDescent="0.25">
      <c r="D69" s="32" t="s">
        <v>112</v>
      </c>
    </row>
    <row r="70" spans="4:4" ht="30" x14ac:dyDescent="0.25">
      <c r="D70" s="32" t="s">
        <v>343</v>
      </c>
    </row>
    <row r="71" spans="4:4" ht="45" x14ac:dyDescent="0.25">
      <c r="D71" s="32" t="s">
        <v>344</v>
      </c>
    </row>
    <row r="72" spans="4:4" x14ac:dyDescent="0.25">
      <c r="D72" s="32" t="s">
        <v>345</v>
      </c>
    </row>
    <row r="73" spans="4:4" ht="30" x14ac:dyDescent="0.25">
      <c r="D73" s="32" t="s">
        <v>346</v>
      </c>
    </row>
    <row r="74" spans="4:4" ht="60" x14ac:dyDescent="0.25">
      <c r="D74" s="32" t="s">
        <v>347</v>
      </c>
    </row>
    <row r="75" spans="4:4" ht="30" x14ac:dyDescent="0.25">
      <c r="D75" s="32" t="s">
        <v>348</v>
      </c>
    </row>
    <row r="76" spans="4:4" ht="30" x14ac:dyDescent="0.25">
      <c r="D76" s="32" t="s">
        <v>109</v>
      </c>
    </row>
    <row r="77" spans="4:4" x14ac:dyDescent="0.25">
      <c r="D77" s="32" t="s">
        <v>349</v>
      </c>
    </row>
    <row r="78" spans="4:4" ht="45" x14ac:dyDescent="0.25">
      <c r="D78" s="32" t="s">
        <v>113</v>
      </c>
    </row>
    <row r="79" spans="4:4" x14ac:dyDescent="0.25">
      <c r="D79" s="32" t="s">
        <v>350</v>
      </c>
    </row>
    <row r="80" spans="4:4" ht="45" x14ac:dyDescent="0.25">
      <c r="D80" s="32" t="s">
        <v>351</v>
      </c>
    </row>
    <row r="81" spans="4:4" x14ac:dyDescent="0.25">
      <c r="D81" s="3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12</vt:i4>
      </vt:variant>
    </vt:vector>
  </HeadingPairs>
  <TitlesOfParts>
    <vt:vector size="17" baseType="lpstr">
      <vt:lpstr>Caracterización</vt:lpstr>
      <vt:lpstr>INDICADOR 1</vt:lpstr>
      <vt:lpstr>INDICADOR 2</vt:lpstr>
      <vt:lpstr>INDICADOR 3</vt:lpstr>
      <vt:lpstr>Listas desplegables</vt:lpstr>
      <vt:lpstr>Apoyo</vt:lpstr>
      <vt:lpstr>Dirección_Estratégica</vt:lpstr>
      <vt:lpstr>Estratégico</vt:lpstr>
      <vt:lpstr>Evaluación</vt:lpstr>
      <vt:lpstr>Grupoa</vt:lpstr>
      <vt:lpstr>Misional</vt:lpstr>
      <vt:lpstr>Misionales</vt:lpstr>
      <vt:lpstr>'INDICADOR 1'!Print_Area</vt:lpstr>
      <vt:lpstr>'INDICADOR 2'!Print_Area</vt:lpstr>
      <vt:lpstr>'INDICADOR 3'!Print_Area</vt:lpstr>
      <vt:lpstr>Seguimiento_Evaluación_y_Control</vt:lpstr>
      <vt:lpstr>Tipo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Jhon Jairo Arias Chaparro</dc:creator>
  <cp:keywords/>
  <dc:description/>
  <cp:lastModifiedBy>Mary Carrillo Pacheco</cp:lastModifiedBy>
  <cp:revision/>
  <dcterms:created xsi:type="dcterms:W3CDTF">2019-04-09T16:24:36Z</dcterms:created>
  <dcterms:modified xsi:type="dcterms:W3CDTF">2024-04-02T00:03:47Z</dcterms:modified>
  <cp:category/>
  <cp:contentStatus/>
</cp:coreProperties>
</file>