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C:\Users\MARY CARRILLO\Desktop\Oficina Asesora 2023\2024\Modulo documentos\Publicacion dctos 2024-02-07\RT02\RT02-F96_V1\"/>
    </mc:Choice>
  </mc:AlternateContent>
  <xr:revisionPtr revIDLastSave="0" documentId="8_{6F72307E-B806-4762-9761-1C2A5C602864}" xr6:coauthVersionLast="47" xr6:coauthVersionMax="47" xr10:uidLastSave="{00000000-0000-0000-0000-000000000000}"/>
  <bookViews>
    <workbookView xWindow="-25320" yWindow="-1005" windowWidth="25440" windowHeight="15390" xr2:uid="{2080171B-37CF-46BD-AD5E-354AF19789E5}"/>
  </bookViews>
  <sheets>
    <sheet name="RT02-F96" sheetId="2" r:id="rId1"/>
  </sheets>
  <externalReferences>
    <externalReference r:id="rId2"/>
  </externalReferences>
  <definedNames>
    <definedName name="_xlnm.Print_Area" localSheetId="0">'RT02-F96'!$A$1:$AG$355</definedName>
    <definedName name="BASE">[1]BASE!$C$3:$O$17</definedName>
    <definedName name="CC">[1]BASE!$J$102:$K$116</definedName>
    <definedName name="inge">[1]BASE!$J$102:$J$116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40" i="2" l="1"/>
  <c r="D340" i="2"/>
  <c r="U339" i="2"/>
  <c r="D339" i="2"/>
  <c r="U337" i="2"/>
  <c r="D337" i="2"/>
  <c r="U336" i="2"/>
  <c r="D336" i="2"/>
  <c r="V28" i="2" l="1"/>
  <c r="N174" i="2" s="1"/>
  <c r="V27" i="2"/>
  <c r="J174" i="2" s="1"/>
</calcChain>
</file>

<file path=xl/sharedStrings.xml><?xml version="1.0" encoding="utf-8"?>
<sst xmlns="http://schemas.openxmlformats.org/spreadsheetml/2006/main" count="431" uniqueCount="177">
  <si>
    <t>GRUPO DE TRABAJO DE INSPECCIÓN Y VIGILANCIA DE METROLOGÍA LEGAL</t>
  </si>
  <si>
    <t>1. INFORMACIÓN GENERAL</t>
  </si>
  <si>
    <t xml:space="preserve">Acta-informe técnico de resultados No: </t>
  </si>
  <si>
    <t>Bandera:</t>
  </si>
  <si>
    <t>Departamento:</t>
  </si>
  <si>
    <t>Ciudad o municipio:</t>
  </si>
  <si>
    <t>Fecha:</t>
  </si>
  <si>
    <t>Hora Inicio:</t>
  </si>
  <si>
    <t>Establecimiento de Comercio:</t>
  </si>
  <si>
    <t>Dirección de Establecimiento de Comercio:</t>
  </si>
  <si>
    <t>Teléfono:</t>
  </si>
  <si>
    <t>NIT/CC:</t>
  </si>
  <si>
    <t>Email Notificación Judicial:</t>
  </si>
  <si>
    <t>Razón Social, Sociedad/Persona Natural 
Propietaria del Establecimiento:</t>
  </si>
  <si>
    <t>Dirección de Notificación Judicial:</t>
  </si>
  <si>
    <t>Representante Legal:</t>
  </si>
  <si>
    <t>CC:</t>
  </si>
  <si>
    <t>Nombre de quien atendió la visita:</t>
  </si>
  <si>
    <t>Cargo de la persona que atiende la visita:</t>
  </si>
  <si>
    <t>NOMBRE PROFESIONALES SIC:</t>
  </si>
  <si>
    <t>1.</t>
  </si>
  <si>
    <t xml:space="preserve">CC: </t>
  </si>
  <si>
    <t>2.</t>
  </si>
  <si>
    <t>3.</t>
  </si>
  <si>
    <t>4.</t>
  </si>
  <si>
    <t>GENERALIDADES:  En la ciudad, dirección y fecha relacionados anteriormente, se hicieron presentes los profesionales de la Superintendencia de Industria y Comercio que firman en la parte inferior de la presente acta, con el fin de verificar el cumplimiento del Reglamento Técnico metrológico que deben cumplir los surtidores, dispensadores y/o medidores de combustibles líquidos que se encuentren en el territorio nacional, de conformidad con lo establecido en la Resolución 37337 de 2022, expedida por la Superintendencia de Industria y Comercio. Lo anterior, de acuerdo con las facultades otorgadas a esta Superintendencia mediante la Ley 1480 de 2011, los Decretos 4886 de 2011 modificado por el Decreto 092 de 2022 y 1074 de 2015, modificado por el Decreto 1595 de 2015.</t>
  </si>
  <si>
    <t>2. INSTRUMENTOS DE MEDICIÓN UTILIZADOS POR LA SUPERINTENDENCIA DE INDUSTRIA Y COMERCIO.</t>
  </si>
  <si>
    <t>=</t>
  </si>
  <si>
    <t>Salto de página</t>
  </si>
  <si>
    <t xml:space="preserve">3. EXAMEN TÉCNICO - PROCEDIMIENTO DE VERIFICACIÓN. </t>
  </si>
  <si>
    <r>
      <t xml:space="preserve">A continuación se describe el procedimiento establecido para la determinación de los errores del surtidor de combustible, según lo establecido en el Numeral 7.6.2.2.2.2. </t>
    </r>
    <r>
      <rPr>
        <b/>
        <sz val="12"/>
        <rFont val="Arial"/>
        <family val="2"/>
      </rPr>
      <t>Examen técnico,</t>
    </r>
    <r>
      <rPr>
        <sz val="12"/>
        <rFont val="Arial"/>
        <family val="2"/>
      </rPr>
      <t xml:space="preserve"> de la Resolución 37337 de 2022.</t>
    </r>
  </si>
  <si>
    <r>
      <rPr>
        <b/>
        <sz val="12"/>
        <rFont val="Arial"/>
        <family val="2"/>
      </rPr>
      <t xml:space="preserve">1. </t>
    </r>
    <r>
      <rPr>
        <sz val="12"/>
        <rFont val="Arial"/>
        <family val="2"/>
      </rPr>
      <t>Verificar las condiciones previas del lugar donde se realiza la inspección</t>
    </r>
  </si>
  <si>
    <t xml:space="preserve">a. Registre la temperatura del ambiente, la misma será llamada como “temperatura inicial” </t>
  </si>
  <si>
    <r>
      <rPr>
        <b/>
        <sz val="12"/>
        <rFont val="Arial"/>
        <family val="2"/>
      </rPr>
      <t>2.</t>
    </r>
    <r>
      <rPr>
        <sz val="12"/>
        <rFont val="Arial"/>
        <family val="2"/>
      </rPr>
      <t xml:space="preserve"> Toma de lecturas (Según lo establecido en el numeral 7.6.2.2.2.3 de la Resolución 37337 de 2022):</t>
    </r>
  </si>
  <si>
    <t>Aclaraciones para la utilización del recipiente volumétrico patrón. Se considerará escurrido el recipiente volumétrico transcurridos 30 segundos a partir de la interrupción del caudal continuo.</t>
  </si>
  <si>
    <r>
      <rPr>
        <b/>
        <sz val="12"/>
        <rFont val="Arial"/>
        <family val="2"/>
      </rPr>
      <t>NOTA 1</t>
    </r>
    <r>
      <rPr>
        <sz val="12"/>
        <rFont val="Arial"/>
        <family val="2"/>
      </rPr>
      <t>: Los ensayos se deben comenzar por el caudal máximo y terminar con el suministro mínimo al caudal mínimo.</t>
    </r>
  </si>
  <si>
    <r>
      <rPr>
        <b/>
        <i/>
        <sz val="12"/>
        <rFont val="Arial"/>
        <family val="2"/>
      </rPr>
      <t xml:space="preserve">i. </t>
    </r>
    <r>
      <rPr>
        <i/>
        <sz val="12"/>
        <rFont val="Arial"/>
        <family val="2"/>
      </rPr>
      <t xml:space="preserve"> </t>
    </r>
    <r>
      <rPr>
        <b/>
        <i/>
        <sz val="12"/>
        <rFont val="Arial"/>
        <family val="2"/>
      </rPr>
      <t>Ensayo de exactitud a caudal máximo Qmáx</t>
    </r>
    <r>
      <rPr>
        <i/>
        <sz val="12"/>
        <rFont val="Arial"/>
        <family val="2"/>
      </rPr>
      <t>. El ensayo se deberá efectuar al caudal máximo Qmáx que es capaz de suministrar el medidor y se deberá utilizar como medio de comparación, un recipiente volumétrico con capacidad nominal igual a 5 gal o 20 L.</t>
    </r>
  </si>
  <si>
    <r>
      <rPr>
        <b/>
        <i/>
        <sz val="12"/>
        <rFont val="Arial"/>
        <family val="2"/>
      </rPr>
      <t>ii. Ensayo de exactitud a caudal mínimo Qmin</t>
    </r>
    <r>
      <rPr>
        <i/>
        <sz val="12"/>
        <rFont val="Arial"/>
        <family val="2"/>
      </rPr>
      <t>. El ensayo se deberá efectuar al caudal mínimo Qmín que es capaz de suministrar el medidor y se deberá utilizar como medio de comparación, un recipiente volumétrico con capacidad nominal igual a 0.5 gal o 2 L.</t>
    </r>
  </si>
  <si>
    <t xml:space="preserve">Los ensayos se ejecutarán en condiciones normales de uso y de acuerdo con las siguientes fases: </t>
  </si>
  <si>
    <t>– Se pone a cero el indicador.</t>
  </si>
  <si>
    <t xml:space="preserve">– Se escurre la pistola. </t>
  </si>
  <si>
    <t>– Se deposita combustible en el recipiente volumétrico al caudal máximo y al caudal mínimo permitido por la pistola, al volumen correspondiente a la capacidad nominal de la vasija utilizada.</t>
  </si>
  <si>
    <t xml:space="preserve">–  Se toma la temperatura del líquido. La diferencia entre la temperatura del líquido en el recipiente volumétrico y la temperatura a la que se ha calibrado dicho recipiente volumétrico, debe ser inferior en valor absoluto a 10 ºC. </t>
  </si>
  <si>
    <t>– Se calcula el error con la siguiente formula:</t>
  </si>
  <si>
    <t>Donde:</t>
  </si>
  <si>
    <t>Siendo:</t>
  </si>
  <si>
    <r>
      <t xml:space="preserve">El error máximo permitido para el ensayo de caudal máximo es de </t>
    </r>
    <r>
      <rPr>
        <b/>
        <sz val="12"/>
        <rFont val="Calibri"/>
        <family val="2"/>
      </rPr>
      <t>±</t>
    </r>
    <r>
      <rPr>
        <b/>
        <sz val="12"/>
        <rFont val="Arial"/>
        <family val="2"/>
      </rPr>
      <t xml:space="preserve"> 0,5%.</t>
    </r>
  </si>
  <si>
    <r>
      <t xml:space="preserve">El error máximo permitido para el ensayo de caudal mínimo es de  </t>
    </r>
    <r>
      <rPr>
        <b/>
        <sz val="12"/>
        <rFont val="Calibri"/>
        <family val="2"/>
      </rPr>
      <t>±</t>
    </r>
    <r>
      <rPr>
        <b/>
        <sz val="12"/>
        <rFont val="Arial"/>
        <family val="2"/>
      </rPr>
      <t xml:space="preserve"> 1%.</t>
    </r>
  </si>
  <si>
    <t>En la práctica, si las indicaciones del medidor son exactas en 5 gal (20 L) ó 0,5 gal (2 L) y como el recipiente volumétrico está graduado en porcentaje de error del medidor, el error se calcula de la siguiente forma:</t>
  </si>
  <si>
    <t>Registre la medición de la temperatura del ambiente.</t>
  </si>
  <si>
    <r>
      <t xml:space="preserve">Repita lo señalado en el punto </t>
    </r>
    <r>
      <rPr>
        <b/>
        <sz val="12"/>
        <rFont val="Arial"/>
        <family val="2"/>
      </rPr>
      <t>2</t>
    </r>
    <r>
      <rPr>
        <sz val="12"/>
        <rFont val="Arial"/>
        <family val="2"/>
      </rPr>
      <t xml:space="preserve"> con cada manguera que se encuentre en el establecimiento. </t>
    </r>
  </si>
  <si>
    <r>
      <rPr>
        <b/>
        <sz val="12"/>
        <rFont val="Arial"/>
        <family val="2"/>
      </rPr>
      <t>3. Control de precio unitario</t>
    </r>
    <r>
      <rPr>
        <sz val="12"/>
        <rFont val="Arial"/>
        <family val="2"/>
      </rPr>
      <t xml:space="preserve"> (Según lo establecido en el numeral 7.6.2.2.2.3 item </t>
    </r>
    <r>
      <rPr>
        <i/>
        <sz val="12"/>
        <rFont val="Arial"/>
        <family val="2"/>
      </rPr>
      <t>iii</t>
    </r>
    <r>
      <rPr>
        <sz val="12"/>
        <rFont val="Arial"/>
        <family val="2"/>
      </rPr>
      <t xml:space="preserve"> literal </t>
    </r>
    <r>
      <rPr>
        <i/>
        <sz val="12"/>
        <rFont val="Arial"/>
        <family val="2"/>
      </rPr>
      <t>a.</t>
    </r>
    <r>
      <rPr>
        <sz val="12"/>
        <rFont val="Arial"/>
        <family val="2"/>
      </rPr>
      <t xml:space="preserve"> de la Resolución 37337 de 2022):</t>
    </r>
  </si>
  <si>
    <t>“En cualquiera de los ensayos anteriormente descritos, se tomará nota del precio indicado por el medidor o dispensador y se multiplicará el volumen indicado por el precio unitario. Luego se resta el resultado anterior del precio indicado. El error máximo permitido en valor absoluto debe ser igual al precio del 1% del suministro mínimo en 2 L o 0,5 gal o del suministro máximo en 20 L o 5 gal. Ensayo a efectuar, al menos durante el ensayo de una manguera (preferentemente durante el ensayo al máximo caudal).”</t>
  </si>
  <si>
    <r>
      <rPr>
        <b/>
        <sz val="12"/>
        <rFont val="Arial"/>
        <family val="2"/>
      </rPr>
      <t>4. Control de dispositivo puesta a cero</t>
    </r>
    <r>
      <rPr>
        <sz val="12"/>
        <rFont val="Arial"/>
        <family val="2"/>
      </rPr>
      <t xml:space="preserve"> (Según lo establecido en el numeral 7.6.2.2.2.3 item iii literal </t>
    </r>
    <r>
      <rPr>
        <i/>
        <sz val="12"/>
        <rFont val="Arial"/>
        <family val="2"/>
      </rPr>
      <t>b</t>
    </r>
    <r>
      <rPr>
        <sz val="12"/>
        <rFont val="Arial"/>
        <family val="2"/>
      </rPr>
      <t>. de la Resolución 37337 de 2022):</t>
    </r>
  </si>
  <si>
    <t>“Para la realización de este ensayo, se descuelga la pistola y se verifica que los indicadores de volumen y precio se sitúen correctamente en cero. Durante el suministro de combustibles no será posible activar el dispositivo de puesta cero, y en tal caso el suministro se deberá iniciar previa puesta a cero de medidor de combustible”</t>
  </si>
  <si>
    <r>
      <rPr>
        <b/>
        <sz val="12"/>
        <rFont val="Arial"/>
        <family val="2"/>
      </rPr>
      <t>NOTA 3:</t>
    </r>
    <r>
      <rPr>
        <sz val="12"/>
        <rFont val="Arial"/>
        <family val="2"/>
      </rPr>
      <t xml:space="preserve"> Observe que la variación máxima de la temperatura durante el ensayo no sea superior a 10 °C </t>
    </r>
  </si>
  <si>
    <t>4. INFORMACIÓN ADICIONAL</t>
  </si>
  <si>
    <t>TIPO DE COMBUSTIBLE</t>
  </si>
  <si>
    <t>CAPACIDAD 
INSTALADA (gal)</t>
  </si>
  <si>
    <t>EXISTENCIA 
ACTUAL (gal)</t>
  </si>
  <si>
    <t>VENTAS 
MENSUALES (gal)</t>
  </si>
  <si>
    <t>NÚMERO DE MANGUERAS</t>
  </si>
  <si>
    <t>GASOLINA CORRIENTE</t>
  </si>
  <si>
    <t>GASOLINA EXTRA</t>
  </si>
  <si>
    <t>ACPM O DIÉSEL</t>
  </si>
  <si>
    <t>DIÉSEL SUPREME</t>
  </si>
  <si>
    <t>NOTA: Quien atendió la visita deja constancia que los surtidores de combustible sometidos a verificación se encuentran en servicio.  SI (    )  NO (    )</t>
  </si>
  <si>
    <t>Espacio en blanco dejado de forma intencional</t>
  </si>
  <si>
    <t>CROQUIS DE LA EDS</t>
  </si>
  <si>
    <t>5. PROCEDIMIENTO</t>
  </si>
  <si>
    <t xml:space="preserve">5.1 CONDICIONES AMBIENTALES </t>
  </si>
  <si>
    <t>TEMPERATURA AMBIENTE DURANTE LOS ENSAYOS:</t>
  </si>
  <si>
    <t>Temperatura máxima:</t>
  </si>
  <si>
    <t>Temperatura mínima:</t>
  </si>
  <si>
    <t>La diferencia entre la temperatura máxima y la temperatura mínima durante los ensayos supera los 10 °C?</t>
  </si>
  <si>
    <t xml:space="preserve">SI </t>
  </si>
  <si>
    <t xml:space="preserve">NO </t>
  </si>
  <si>
    <t>SI LA RESPUESTA ES SI, EL PROCEDIMIENTO DE VERIFICACIÓN DEBE HACERSE NUEVAMENTE</t>
  </si>
  <si>
    <t xml:space="preserve">5.2  RESULTADOS - EXAMEN TÉCNICO </t>
  </si>
  <si>
    <t>En el desarrollo de la visita, se recaudó la siguiente información sobre los surtidores de combustible líquido registrada en material fotográfico que forma parte integral de la presente acta/informe técnico y cuyos resultados se transcriben a continuación:</t>
  </si>
  <si>
    <t>Los recipientes volumétricos utilizados por la SIC, se ubicaron en un lugar nivelado para la medición.</t>
  </si>
  <si>
    <t>SI</t>
  </si>
  <si>
    <t>NO</t>
  </si>
  <si>
    <t xml:space="preserve"> El tiempo de escurrido de los recipientes volumétricos, una vez el flujo del combustible no sea constante, es de 30 segundos.</t>
  </si>
  <si>
    <r>
      <t>5.2.1 ENSAYO DE EXACTITUD A CAUDAL MÁXIMO (Q</t>
    </r>
    <r>
      <rPr>
        <b/>
        <vertAlign val="subscript"/>
        <sz val="10"/>
        <rFont val="Arial"/>
        <family val="2"/>
      </rPr>
      <t>máx</t>
    </r>
    <r>
      <rPr>
        <b/>
        <sz val="10"/>
        <rFont val="Arial"/>
        <family val="2"/>
      </rPr>
      <t>) Y MÍNIMO (Q</t>
    </r>
    <r>
      <rPr>
        <b/>
        <vertAlign val="subscript"/>
        <sz val="10"/>
        <rFont val="Arial"/>
        <family val="2"/>
      </rPr>
      <t>mín</t>
    </r>
    <r>
      <rPr>
        <b/>
        <sz val="10"/>
        <rFont val="Arial"/>
        <family val="2"/>
      </rPr>
      <t xml:space="preserve">) 
</t>
    </r>
    <r>
      <rPr>
        <sz val="9"/>
        <rFont val="Arial"/>
        <family val="2"/>
      </rPr>
      <t>(Numeral 7.6.2.2.2.3, ítems i y ii, RES 37337-2022)</t>
    </r>
  </si>
  <si>
    <r>
      <rPr>
        <b/>
        <sz val="10"/>
        <rFont val="Calisto MT"/>
        <family val="1"/>
      </rPr>
      <t>I</t>
    </r>
    <r>
      <rPr>
        <b/>
        <sz val="10"/>
        <rFont val="Arial"/>
        <family val="2"/>
      </rPr>
      <t>:</t>
    </r>
    <r>
      <rPr>
        <sz val="10"/>
        <rFont val="Arial"/>
        <family val="2"/>
      </rPr>
      <t>ISLA</t>
    </r>
    <r>
      <rPr>
        <b/>
        <sz val="10"/>
        <rFont val="Arial"/>
        <family val="2"/>
      </rPr>
      <t>,  S:</t>
    </r>
    <r>
      <rPr>
        <sz val="10"/>
        <rFont val="Arial"/>
        <family val="2"/>
      </rPr>
      <t>SURTIDOR</t>
    </r>
    <r>
      <rPr>
        <b/>
        <sz val="10"/>
        <rFont val="Arial"/>
        <family val="2"/>
      </rPr>
      <t>,  M:</t>
    </r>
    <r>
      <rPr>
        <sz val="10"/>
        <rFont val="Arial"/>
        <family val="2"/>
      </rPr>
      <t>MANGUERA</t>
    </r>
  </si>
  <si>
    <t xml:space="preserve">    I:             S:             M:    </t>
  </si>
  <si>
    <t>SERIE No.:</t>
  </si>
  <si>
    <t>TIPO DE COMBUSTIBLE:</t>
  </si>
  <si>
    <t>CAUDAL DE COMBUSTIBLE:</t>
  </si>
  <si>
    <r>
      <t>Q</t>
    </r>
    <r>
      <rPr>
        <vertAlign val="subscript"/>
        <sz val="12"/>
        <rFont val="Arial"/>
        <family val="2"/>
      </rPr>
      <t>máx</t>
    </r>
  </si>
  <si>
    <r>
      <t>Q</t>
    </r>
    <r>
      <rPr>
        <vertAlign val="subscript"/>
        <sz val="12"/>
        <rFont val="Arial"/>
        <family val="2"/>
      </rPr>
      <t>mín</t>
    </r>
  </si>
  <si>
    <t>ERROR MÁXIMO PERMISIBLE % :</t>
  </si>
  <si>
    <t>± 0,5 %</t>
  </si>
  <si>
    <t>± 1 %</t>
  </si>
  <si>
    <t>LECTURA OBTENIDA %:</t>
  </si>
  <si>
    <r>
      <t>% ERROR DE RECIPIENTE (</t>
    </r>
    <r>
      <rPr>
        <b/>
        <i/>
        <sz val="10"/>
        <rFont val="Cambria"/>
        <family val="1"/>
      </rPr>
      <t>E</t>
    </r>
    <r>
      <rPr>
        <b/>
        <i/>
        <vertAlign val="subscript"/>
        <sz val="10"/>
        <rFont val="Cambria"/>
        <family val="1"/>
      </rPr>
      <t>p</t>
    </r>
    <r>
      <rPr>
        <b/>
        <sz val="10"/>
        <rFont val="Arial"/>
        <family val="2"/>
      </rPr>
      <t xml:space="preserve">) : </t>
    </r>
  </si>
  <si>
    <r>
      <t>ERROR DEL MEDIDOR (</t>
    </r>
    <r>
      <rPr>
        <b/>
        <i/>
        <sz val="10"/>
        <rFont val="Cambria"/>
        <family val="1"/>
      </rPr>
      <t>e</t>
    </r>
    <r>
      <rPr>
        <b/>
        <i/>
        <vertAlign val="subscript"/>
        <sz val="10"/>
        <rFont val="Cambria"/>
        <family val="1"/>
      </rPr>
      <t>s</t>
    </r>
    <r>
      <rPr>
        <b/>
        <sz val="10"/>
        <rFont val="Arial"/>
        <family val="2"/>
      </rPr>
      <t>) %</t>
    </r>
  </si>
  <si>
    <r>
      <rPr>
        <b/>
        <i/>
        <sz val="12"/>
        <rFont val="Cambria"/>
        <family val="1"/>
      </rPr>
      <t>e</t>
    </r>
    <r>
      <rPr>
        <b/>
        <i/>
        <vertAlign val="subscript"/>
        <sz val="12"/>
        <rFont val="Cambria"/>
        <family val="1"/>
      </rPr>
      <t>s</t>
    </r>
    <r>
      <rPr>
        <b/>
        <sz val="10"/>
        <rFont val="Arial"/>
        <family val="2"/>
      </rPr>
      <t xml:space="preserve"> SE AJUSTA?  SI / NO</t>
    </r>
  </si>
  <si>
    <t>Diferencia de T° del combustible Vs T° Calibración del Recipiente:</t>
  </si>
  <si>
    <r>
      <rPr>
        <sz val="12"/>
        <rFont val="Arial"/>
        <family val="2"/>
      </rPr>
      <t>∆</t>
    </r>
    <r>
      <rPr>
        <b/>
        <i/>
        <sz val="10"/>
        <rFont val="Arial"/>
        <family val="2"/>
      </rPr>
      <t xml:space="preserve">t </t>
    </r>
    <r>
      <rPr>
        <b/>
        <sz val="10"/>
        <rFont val="Arial"/>
        <family val="2"/>
      </rPr>
      <t>SE AJUSTA? SI / NO</t>
    </r>
  </si>
  <si>
    <t>TEMPERATURA AMBIENTE</t>
  </si>
  <si>
    <t>SELLO DE NO CONFORME No.</t>
  </si>
  <si>
    <r>
      <t xml:space="preserve">5.2.2 CONTROL DE PRECIO UNITARIO </t>
    </r>
    <r>
      <rPr>
        <sz val="10"/>
        <rFont val="Arial"/>
        <family val="2"/>
      </rPr>
      <t>(Numeral 7.6.2.2.2.3, ítem iii, literal a, RES 37337-2022)</t>
    </r>
  </si>
  <si>
    <t xml:space="preserve">PRECIO GALÓN </t>
  </si>
  <si>
    <t xml:space="preserve">      $</t>
  </si>
  <si>
    <t>PRECIO INDICADO POR EL INSTRUMENTO</t>
  </si>
  <si>
    <t>PRECIO CALCULADO</t>
  </si>
  <si>
    <t xml:space="preserve">ERROR MÁXIMO PERMITIDO </t>
  </si>
  <si>
    <t>DIFERENCIA ($)  /  ERROR (%)</t>
  </si>
  <si>
    <t>CONFORME? SI / NO</t>
  </si>
  <si>
    <r>
      <t xml:space="preserve">5.2.3 CONTROL DEL DISPOSITIVO DE PUESTA A CERO </t>
    </r>
    <r>
      <rPr>
        <sz val="10"/>
        <rFont val="Arial"/>
        <family val="2"/>
      </rPr>
      <t>(Numeral 7.6.2.2.2.3, ítem iii, literal b, RES 37337-2022)</t>
    </r>
  </si>
  <si>
    <r>
      <rPr>
        <b/>
        <sz val="10"/>
        <rFont val="Calisto MT"/>
        <family val="1"/>
      </rPr>
      <t>I</t>
    </r>
    <r>
      <rPr>
        <b/>
        <sz val="10"/>
        <rFont val="Arial"/>
        <family val="2"/>
      </rPr>
      <t>:</t>
    </r>
    <r>
      <rPr>
        <sz val="10"/>
        <rFont val="Arial"/>
        <family val="2"/>
      </rPr>
      <t>ISLA</t>
    </r>
    <r>
      <rPr>
        <b/>
        <sz val="10"/>
        <rFont val="Arial"/>
        <family val="2"/>
      </rPr>
      <t xml:space="preserve">   S:</t>
    </r>
    <r>
      <rPr>
        <sz val="10"/>
        <rFont val="Arial"/>
        <family val="2"/>
      </rPr>
      <t xml:space="preserve">SURTIDOR </t>
    </r>
    <r>
      <rPr>
        <b/>
        <sz val="10"/>
        <rFont val="Arial"/>
        <family val="2"/>
      </rPr>
      <t xml:space="preserve">  M:</t>
    </r>
    <r>
      <rPr>
        <sz val="10"/>
        <rFont val="Arial"/>
        <family val="2"/>
      </rPr>
      <t>MANGUERA</t>
    </r>
  </si>
  <si>
    <t>INDICACIÓN DE VOLUMEN Y PRECIO EN CERO (0,0)    
CONFORME? SI / NO</t>
  </si>
  <si>
    <t>6. CONCLUSIÓN / INFORME TÉCNICO DE RESULTADOS</t>
  </si>
  <si>
    <r>
      <t>6.1</t>
    </r>
    <r>
      <rPr>
        <sz val="10"/>
        <rFont val="Arial"/>
        <family val="2"/>
      </rPr>
      <t xml:space="preserve"> El(los) instrumento(s) de medición:</t>
    </r>
  </si>
  <si>
    <t>ISLA</t>
  </si>
  <si>
    <t>SURTIDOR</t>
  </si>
  <si>
    <t>MANGUERA</t>
  </si>
  <si>
    <t xml:space="preserve">Del establecimiento de comercio relacionado en el numeral 1 de la presente Acta-Informe Técnico de Resultados se encuentra(n) ajustado(s) dentro del error máximo permisible para los ensayos indicados en los numerales 5.2.1, 5.2.2 y 5.2.3 </t>
  </si>
  <si>
    <r>
      <rPr>
        <b/>
        <sz val="10"/>
        <rFont val="Arial"/>
        <family val="2"/>
      </rPr>
      <t xml:space="preserve">6.1.1 </t>
    </r>
    <r>
      <rPr>
        <sz val="10"/>
        <rFont val="Arial"/>
        <family val="2"/>
      </rPr>
      <t xml:space="preserve">Lectura del Resultado: </t>
    </r>
    <r>
      <rPr>
        <b/>
        <sz val="10"/>
        <rFont val="Arial"/>
        <family val="2"/>
      </rPr>
      <t>CONFORME</t>
    </r>
  </si>
  <si>
    <r>
      <rPr>
        <b/>
        <sz val="10"/>
        <rFont val="Arial"/>
        <family val="2"/>
      </rPr>
      <t>6.2</t>
    </r>
    <r>
      <rPr>
        <sz val="10"/>
        <rFont val="Arial"/>
        <family val="2"/>
      </rPr>
      <t xml:space="preserve"> El(los) instrumento(s) de medición:</t>
    </r>
  </si>
  <si>
    <t>Ensayo no superado</t>
  </si>
  <si>
    <t>5.2.1</t>
  </si>
  <si>
    <t>5.2.2</t>
  </si>
  <si>
    <t>5.2.3</t>
  </si>
  <si>
    <t>Del establecimiento de comercio relacionado en el numeral 1 de la presente Acta-Informe Técnico de Resultados, NO se encuentra(n) ajustado(s) dentro del error máximo permisible para los ensayos señalados anteriormente.</t>
  </si>
  <si>
    <r>
      <rPr>
        <b/>
        <sz val="10"/>
        <rFont val="Arial"/>
        <family val="2"/>
      </rPr>
      <t xml:space="preserve">6.2.1 </t>
    </r>
    <r>
      <rPr>
        <sz val="10"/>
        <rFont val="Arial"/>
        <family val="2"/>
      </rPr>
      <t xml:space="preserve">Lectura del Resultado: </t>
    </r>
    <r>
      <rPr>
        <b/>
        <sz val="10"/>
        <rFont val="Arial"/>
        <family val="2"/>
      </rPr>
      <t>NO CONFORME</t>
    </r>
  </si>
  <si>
    <r>
      <rPr>
        <b/>
        <sz val="10"/>
        <rFont val="Arial"/>
        <family val="2"/>
      </rPr>
      <t>6.2.2</t>
    </r>
    <r>
      <rPr>
        <sz val="10"/>
        <rFont val="Arial"/>
        <family val="2"/>
      </rPr>
      <t xml:space="preserve"> EFECTOS: imposición de sellos de instrumento "No Conforme". </t>
    </r>
  </si>
  <si>
    <t>7. REQUERIMIENTO  - EXAMEN TÉCNICO</t>
  </si>
  <si>
    <r>
      <t xml:space="preserve"> Las mangueras y los surtidores que resultaron no conformes de acuerdo a los numerales:
                         5.2.1 Ensayo de exactitud a caudal máximo (Q</t>
    </r>
    <r>
      <rPr>
        <vertAlign val="subscript"/>
        <sz val="10"/>
        <rFont val="Arial"/>
        <family val="2"/>
      </rPr>
      <t>máx</t>
    </r>
    <r>
      <rPr>
        <sz val="10"/>
        <rFont val="Arial"/>
        <family val="2"/>
      </rPr>
      <t>) y/o caudal mínimo (Q</t>
    </r>
    <r>
      <rPr>
        <vertAlign val="subscript"/>
        <sz val="10"/>
        <rFont val="Arial"/>
        <family val="2"/>
      </rPr>
      <t>min</t>
    </r>
    <r>
      <rPr>
        <sz val="10"/>
        <rFont val="Arial"/>
        <family val="2"/>
      </rPr>
      <t>) 
                         5.2.2 Control de precio unitario o
                         5.2.3 control del dispositivo de puesta a cero  
 deberán surtir el siguiente trámite:</t>
    </r>
  </si>
  <si>
    <t>Las no conformidades de su medidor puede generar la orden de suspensión de utilización  del mismo y la posibilidad que la Superintendencia de Industria y Comercio, inicie un proceso administrativo en su contra (Resolución 67760de 2018, numeral 7.14.). Así mismo, esta Superintendencia en cumplimiento de las facultades legales asignadas, iniciará las actuaciones administrativas que corresponden e impondrá las medidas sancionatorias que procedan previo procedimiento administrativo, de conformidad con el artículo 61 de la ley 1480 de 2011 –Estatuto del Consumidor, que precisa lo siguiente:</t>
  </si>
  <si>
    <t>“Artículo 61. Sanciones. La Superintendencia de Industria y Comercio podrá imponer, previa investigación administrativa, las sanciones previstas en este artículo por inobservancia de las normas contenidas en esta ley, de reglamentos técnicos, de normas de metrología legal, de instrucciones y órdenes que imparta en ejercicio de las facultades que le son atribuidas por esta ley, o por no atender la obligación de remitir información con ocasión de alguno de los regímenes de control de precios:</t>
  </si>
  <si>
    <t>1. Multas hasta por dos mil (2.000) salarios mínimos mensuales legales vigentes al momento de la imposición de la sanción.</t>
  </si>
  <si>
    <t>2. Cierre temporal del establecimiento de comercio hasta por 180 días;</t>
  </si>
  <si>
    <t>3. En caso de reincidencia y atendiendo a la gravedad de las faltas, cierre definitivo del establecimiento de comercio o la orden de retiro definitivo de una página web portal en Internet o del medio de comercio electrónico utilizado;</t>
  </si>
  <si>
    <t>4. Prohibición temporal o definitiva de producir, distribuir u ofrecer al público determinados productos. El productor podrá solicitar a la autoridad competente, el levantamiento de esta sanción previa la demostración de que ha introducido al proceso de producción las modificaciones que aseguren el cumplimiento de las condiciones de calidad e idoneidad;</t>
  </si>
  <si>
    <t>5. Ordenar la destrucción de un determinado producto, que sea perjudicial para la salud y seguridad de los consumidores.</t>
  </si>
  <si>
    <t>6. Multas sucesivas hasta de mil (1.000) salarios mínimos legales mensuales vigentes, por inobservancia de órdenes o instrucciones mientras permanezca en rebeldía.
Cuando se compruebe que los administradores, directores, representantes legales, revisores fiscales, socios, propietarios u otras personas naturales han autorizado o ejecutado conductas contrarias a las normas contenidas en la presente ley, se les podrán imponer multas hasta por trescientos (300) salarios mínimos legales mensuales vigentes al momento de la imposición de la sanción y la prohibición de ejercer el comercio hasta por cinco (5) años, contados a partir de la ejecutoria de la sanción.”</t>
  </si>
  <si>
    <t>8. OBSERVACIONES DE QUIENES INTERVIENEN EN LA VISITA DE INSPECCIÓN</t>
  </si>
  <si>
    <r>
      <rPr>
        <b/>
        <sz val="10"/>
        <rFont val="Arial"/>
        <family val="2"/>
      </rPr>
      <t>8.1</t>
    </r>
    <r>
      <rPr>
        <sz val="10"/>
        <rFont val="Arial"/>
        <family val="2"/>
      </rPr>
      <t xml:space="preserve"> OBSERVACIONES DE LOS PROFESIONALES DE LA SIC:</t>
    </r>
  </si>
  <si>
    <r>
      <rPr>
        <b/>
        <sz val="10"/>
        <rFont val="Arial"/>
        <family val="2"/>
      </rPr>
      <t>8.2</t>
    </r>
    <r>
      <rPr>
        <sz val="10"/>
        <rFont val="Arial"/>
        <family val="2"/>
      </rPr>
      <t xml:space="preserve"> OBSERVACIONES DE LA PERSONA QUE ATIENDE LA VISITA</t>
    </r>
  </si>
  <si>
    <r>
      <rPr>
        <b/>
        <sz val="11"/>
        <rFont val="Arial"/>
        <family val="2"/>
      </rPr>
      <t>Nota:</t>
    </r>
    <r>
      <rPr>
        <sz val="11"/>
        <rFont val="Arial"/>
        <family val="2"/>
      </rPr>
      <t xml:space="preserve"> El envío de la información deberá efectuarse por medio digital al correo: </t>
    </r>
    <r>
      <rPr>
        <b/>
        <sz val="11"/>
        <rFont val="Arial"/>
        <family val="2"/>
      </rPr>
      <t>contactenos@sic.gov.co</t>
    </r>
    <r>
      <rPr>
        <sz val="11"/>
        <rFont val="Arial"/>
        <family val="2"/>
      </rPr>
      <t>, dirigido al Coordinador del Grupo de Trabajo de Inspección y Vigilancia de Metrología Legal, relacionando el número de radicado descrito en la credencial de inspección en el asunto.</t>
    </r>
  </si>
  <si>
    <t>9. CONSTANCIAS</t>
  </si>
  <si>
    <t>9.1</t>
  </si>
  <si>
    <t>Se anexa certificado de existencia y representación legal</t>
  </si>
  <si>
    <t>9.2</t>
  </si>
  <si>
    <t>Se realizan observaciones por parte de la persona que atiende la visita</t>
  </si>
  <si>
    <t>9.3</t>
  </si>
  <si>
    <t>Se deja copia del Acta-Informe a la Estación de Servicio</t>
  </si>
  <si>
    <t>Una vez leída, para constancia, se firma la presente diligencia por quienes en ella intervinieron, siendo las____________ del día____________del  mes ____________del año____________.</t>
  </si>
  <si>
    <t>EN REPRESENTACIÓN DE LA SIC:</t>
  </si>
  <si>
    <t xml:space="preserve">NOMBRE: </t>
  </si>
  <si>
    <t>FIRMA:</t>
  </si>
  <si>
    <t>EN REPRESENTACIÓN DEL ESTABLECIMIENTO DE COMERCIO INSPECCIONADO:</t>
  </si>
  <si>
    <t>NOMBRE:</t>
  </si>
  <si>
    <t>CARGO:</t>
  </si>
  <si>
    <t>AVISO DE PRIVACIDAD</t>
  </si>
  <si>
    <r>
      <t xml:space="preserve">Declaro que he sido informado que la Superintendencia de Industria y Comercio es el responsable del tratamiento de los datos personales obtenidos a través del diligenciamiento del presente formulario y que he leído las Políticas de Tratamiento de Datos Personales disponibles en el sitio web https://www.sic.gov.co/politicas. 
Por ello, consiento y autorizo de manera previa, expresa e inequívoca que mis datos personales sean tratados con sujeción a lo establecido en sus Políticas de Protección de Datos Personales, atendiendo a las finalidades en ellas señaladas, entre las que se encuentran el informarme sobre eventos organizados por la Entidad, los servicios que prestamos, las publicaciones que elaboramos y para solicitarme que evalúe la calidad de los servicios prestados. Igualmente, queda autorizada la grabación de imágenes o cualquier otro registro que sirvan de soporte y evidencia de los eventos realizados.
Como Titular de información tengo derecho a conocer, actualizar y rectificar mis datos personales, solicitar prueba de la autorización otorgada para su tratamiento, ser informado sobre el uso que se ha dado a los mismos, presentar quejas ante la SIC por infracción a la ley, revocar la autorización y/o solicitar la supresión de mis datos en los casos en que sea procedente y acceder en forma gratuita a los mismos mediante solicitud por escrito dirigida a la Superintendencia al correo electrónico: </t>
    </r>
    <r>
      <rPr>
        <b/>
        <i/>
        <u/>
        <sz val="10"/>
        <rFont val="Arial"/>
        <family val="2"/>
      </rPr>
      <t>contactenos@sic.gov.co</t>
    </r>
  </si>
  <si>
    <t>Finalizada la visita lo invitamos a diligenciar la siguiente encuesta para medir su satisfacción,
 ingresando al siguiente link:</t>
  </si>
  <si>
    <t>https://forms.office.com/r/R9eHieehAr</t>
  </si>
  <si>
    <t xml:space="preserve">o capturando el código QR con su dispositivo móvil. </t>
  </si>
  <si>
    <t>INSTRUMENTO</t>
  </si>
  <si>
    <t>FABRICANTE</t>
  </si>
  <si>
    <t>SERIAL</t>
  </si>
  <si>
    <t xml:space="preserve">  VOL. REAL </t>
  </si>
  <si>
    <t>Certificado  de calibración</t>
  </si>
  <si>
    <t>Fecha de calibración</t>
  </si>
  <si>
    <t>Temperatura de calibración</t>
  </si>
  <si>
    <t>Certificado de calibración</t>
  </si>
  <si>
    <t>Código
ML</t>
  </si>
  <si>
    <r>
      <rPr>
        <b/>
        <sz val="10"/>
        <rFont val="Arial"/>
        <family val="2"/>
      </rPr>
      <t xml:space="preserve">2)  </t>
    </r>
    <r>
      <rPr>
        <sz val="10"/>
        <rFont val="Arial"/>
        <family val="2"/>
      </rPr>
      <t xml:space="preserve"> Si el surtidor va a ser reemplazado por uno nuevo, se deberá informar dicha situación a la Superintendencia de Industria y Comercio al correo </t>
    </r>
    <r>
      <rPr>
        <b/>
        <sz val="10"/>
        <rFont val="Arial"/>
        <family val="2"/>
      </rPr>
      <t>contactenos@sic.gov.co,</t>
    </r>
    <r>
      <rPr>
        <sz val="10"/>
        <rFont val="Arial"/>
        <family val="2"/>
      </rPr>
      <t xml:space="preserve"> para lo cual deberá aportar como mínimo la siguiente documentación:
     1. Anexar factura de compra del surtidor nuevo.
     2. Identificar las características del surtidor, tales como Fabricante, Marca, Modelo y Serial.
     3. Registro fotográfico del surtidor nuevo. 
     4. Certificado de examen de modelo.
     5. Declaracion de conformidad del productor o importador
</t>
    </r>
    <r>
      <rPr>
        <b/>
        <sz val="10"/>
        <rFont val="Arial"/>
        <family val="2"/>
      </rPr>
      <t>Para cualquiera de los anteriores casos, envíe la comunicación citando en el asunto, el número de radicado  ___________________.</t>
    </r>
  </si>
  <si>
    <r>
      <rPr>
        <b/>
        <sz val="10"/>
        <rFont val="Arial"/>
        <family val="2"/>
      </rPr>
      <t>1)</t>
    </r>
    <r>
      <rPr>
        <sz val="10"/>
        <rFont val="Arial"/>
        <family val="2"/>
      </rPr>
      <t xml:space="preserve">   PARA EL LEVANTAMIENTO DE LOS SELLOS, el Titular del instrumento verificado deberá ajustar sus instrumentos en concordancia a las disposiciones contenidas en la Resolución 37337 de 2022. Ahora bien, para realizar el levantamiento de los Sellos impuestos por ésta Superintendencia, debe allegar en un término no mayor de</t>
    </r>
    <r>
      <rPr>
        <b/>
        <sz val="10"/>
        <rFont val="Arial"/>
        <family val="2"/>
      </rPr>
      <t xml:space="preserve"> 7 días hábiles</t>
    </r>
    <r>
      <rPr>
        <sz val="10"/>
        <rFont val="Arial"/>
        <family val="2"/>
      </rPr>
      <t xml:space="preserve"> el soporte de la reparación realizada, como lo es el Acta de Reparacion donde se evidencie que se superaron los ensayos metrológicos estipulados en el Reglamento Técnico de Surtidores, con su respectivo registro fotográfico, al correo electrónico </t>
    </r>
    <r>
      <rPr>
        <b/>
        <sz val="11"/>
        <rFont val="Arial"/>
        <family val="2"/>
      </rPr>
      <t>contactenos@sic.gov.co.</t>
    </r>
    <r>
      <rPr>
        <sz val="10"/>
        <rFont val="Arial"/>
        <family val="2"/>
      </rPr>
      <t xml:space="preserve">
Los únicos autorizados para el levantamiento de los sellos, son los profesionales de la Superintendencia de Industria y Comercio (casas del consumidor, rutas del consumidor y PAC (Bogotá), o previa comunicación emitida por la Superintendencia de Industria y Comercio autorizando el retiro de los sellos de NO CONFORME.</t>
    </r>
  </si>
  <si>
    <t xml:space="preserve">ACTA - INFORME TÉCNICO/ADMINISTRATIVO 
DE CONTROL METROLÓGICO A SURTIDORES  DE COMBUSTIBLE LÍQUIDO FUERA DE CONVOCATORIA </t>
  </si>
  <si>
    <r>
      <rPr>
        <b/>
        <sz val="8"/>
        <rFont val="Arial"/>
        <family val="2"/>
      </rPr>
      <t>CÓDIGO:</t>
    </r>
    <r>
      <rPr>
        <sz val="8"/>
        <rFont val="Arial"/>
        <family val="2"/>
      </rPr>
      <t xml:space="preserve">   RT02-F96</t>
    </r>
  </si>
  <si>
    <r>
      <rPr>
        <b/>
        <sz val="8"/>
        <rFont val="Arial"/>
        <family val="2"/>
      </rPr>
      <t>VERSIÓN:</t>
    </r>
    <r>
      <rPr>
        <sz val="8"/>
        <rFont val="Arial"/>
        <family val="2"/>
      </rPr>
      <t xml:space="preserve">         1</t>
    </r>
  </si>
  <si>
    <r>
      <rPr>
        <b/>
        <sz val="8"/>
        <rFont val="Arial"/>
        <family val="2"/>
      </rPr>
      <t>FECHA:</t>
    </r>
    <r>
      <rPr>
        <sz val="8"/>
        <rFont val="Arial"/>
        <family val="2"/>
      </rPr>
      <t xml:space="preserve">     2024-05-22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</si>
</sst>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00\ &quot;gal&quot;"/>
    <numFmt numFmtId="165" formatCode="0.0000%"/>
    <numFmt numFmtId="166" formatCode="0.000"/>
    <numFmt numFmtId="167" formatCode="0.0\ &quot;ml&quot;"/>
    <numFmt numFmtId="168" formatCode="yyyy\-mm\-dd"/>
    <numFmt numFmtId="169" formatCode="0\ &quot;°C&quot;"/>
  </numFmts>
  <fonts count="37" x14ac:knownFonts="1">
    <font>
      <sz val="11"/>
      <color theme="1"/>
      <name val="Aptos Narrow"/>
      <family val="2"/>
      <scheme val="minor"/>
    </font>
    <font>
      <sz val="11"/>
      <color theme="1"/>
      <name val="Aptos Narrow"/>
      <family val="2"/>
      <scheme val="minor"/>
    </font>
    <font>
      <u/>
      <sz val="11"/>
      <color theme="10"/>
      <name val="Aptos Narrow"/>
      <family val="2"/>
      <scheme val="minor"/>
    </font>
    <font>
      <sz val="10"/>
      <name val="Arial"/>
      <family val="2"/>
    </font>
    <font>
      <b/>
      <sz val="10"/>
      <name val="Arial"/>
      <family val="2"/>
    </font>
    <font>
      <b/>
      <sz val="12"/>
      <name val="Arial"/>
      <family val="2"/>
    </font>
    <font>
      <b/>
      <sz val="10"/>
      <color theme="1"/>
      <name val="Arial"/>
      <family val="2"/>
    </font>
    <font>
      <sz val="10"/>
      <color theme="1"/>
      <name val="Arial"/>
      <family val="2"/>
    </font>
    <font>
      <b/>
      <sz val="11"/>
      <name val="Arial"/>
      <family val="2"/>
    </font>
    <font>
      <sz val="11"/>
      <name val="Arial"/>
      <family val="2"/>
    </font>
    <font>
      <sz val="12"/>
      <name val="Arial"/>
      <family val="2"/>
    </font>
    <font>
      <sz val="14"/>
      <name val="Arial"/>
      <family val="2"/>
    </font>
    <font>
      <i/>
      <sz val="12"/>
      <name val="Arial"/>
      <family val="2"/>
    </font>
    <font>
      <b/>
      <i/>
      <sz val="12"/>
      <name val="Arial"/>
      <family val="2"/>
    </font>
    <font>
      <b/>
      <sz val="12"/>
      <name val="Calibri"/>
      <family val="2"/>
    </font>
    <font>
      <b/>
      <vertAlign val="subscript"/>
      <sz val="10"/>
      <name val="Arial"/>
      <family val="2"/>
    </font>
    <font>
      <sz val="9"/>
      <name val="Arial"/>
      <family val="2"/>
    </font>
    <font>
      <b/>
      <sz val="10"/>
      <name val="Calisto MT"/>
      <family val="1"/>
    </font>
    <font>
      <vertAlign val="subscript"/>
      <sz val="12"/>
      <name val="Arial"/>
      <family val="2"/>
    </font>
    <font>
      <b/>
      <i/>
      <sz val="10"/>
      <name val="Cambria"/>
      <family val="1"/>
    </font>
    <font>
      <b/>
      <i/>
      <vertAlign val="subscript"/>
      <sz val="10"/>
      <name val="Cambria"/>
      <family val="1"/>
    </font>
    <font>
      <b/>
      <i/>
      <sz val="12"/>
      <name val="Cambria"/>
      <family val="1"/>
    </font>
    <font>
      <b/>
      <i/>
      <vertAlign val="subscript"/>
      <sz val="12"/>
      <name val="Cambria"/>
      <family val="1"/>
    </font>
    <font>
      <b/>
      <sz val="9"/>
      <name val="Arial"/>
      <family val="2"/>
    </font>
    <font>
      <b/>
      <i/>
      <sz val="10"/>
      <name val="Arial"/>
      <family val="2"/>
    </font>
    <font>
      <sz val="8"/>
      <name val="Calisto MT"/>
      <family val="1"/>
    </font>
    <font>
      <b/>
      <sz val="10"/>
      <name val="Arial"/>
      <family val="1"/>
    </font>
    <font>
      <vertAlign val="subscript"/>
      <sz val="10"/>
      <name val="Arial"/>
      <family val="2"/>
    </font>
    <font>
      <i/>
      <sz val="10"/>
      <name val="Arial"/>
      <family val="2"/>
    </font>
    <font>
      <sz val="11"/>
      <name val="Aptos Narrow"/>
      <family val="2"/>
      <scheme val="minor"/>
    </font>
    <font>
      <b/>
      <i/>
      <sz val="11"/>
      <name val="Aptos Narrow"/>
      <family val="2"/>
      <scheme val="minor"/>
    </font>
    <font>
      <b/>
      <sz val="8"/>
      <name val="Arial"/>
      <family val="2"/>
    </font>
    <font>
      <b/>
      <i/>
      <u/>
      <sz val="10"/>
      <name val="Arial"/>
      <family val="2"/>
    </font>
    <font>
      <sz val="14"/>
      <name val="Aptos Narrow"/>
      <family val="2"/>
      <scheme val="minor"/>
    </font>
    <font>
      <u/>
      <sz val="14"/>
      <color theme="10"/>
      <name val="Aptos Narrow"/>
      <family val="2"/>
      <scheme val="minor"/>
    </font>
    <font>
      <b/>
      <sz val="11"/>
      <color theme="1"/>
      <name val="Aptos Narrow"/>
      <family val="2"/>
      <scheme val="minor"/>
    </font>
    <font>
      <sz val="8"/>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theme="1"/>
        <bgColor indexed="64"/>
      </patternFill>
    </fill>
  </fills>
  <borders count="9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auto="1"/>
      </right>
      <top style="thin">
        <color indexed="64"/>
      </top>
      <bottom/>
      <diagonal/>
    </border>
    <border>
      <left/>
      <right style="medium">
        <color indexed="64"/>
      </right>
      <top style="thin">
        <color indexed="64"/>
      </top>
      <bottom/>
      <diagonal/>
    </border>
    <border>
      <left style="medium">
        <color indexed="64"/>
      </left>
      <right style="thin">
        <color indexed="64"/>
      </right>
      <top style="hair">
        <color theme="0" tint="-0.499984740745262"/>
      </top>
      <bottom style="thin">
        <color indexed="64"/>
      </bottom>
      <diagonal/>
    </border>
    <border>
      <left style="thin">
        <color indexed="64"/>
      </left>
      <right style="thin">
        <color indexed="64"/>
      </right>
      <top style="hair">
        <color theme="0" tint="-0.499984740745262"/>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theme="0" tint="-0.499984740745262"/>
      </right>
      <top style="medium">
        <color indexed="64"/>
      </top>
      <bottom style="thin">
        <color indexed="64"/>
      </bottom>
      <diagonal/>
    </border>
    <border>
      <left style="thin">
        <color theme="0" tint="-0.499984740745262"/>
      </left>
      <right style="thin">
        <color theme="0" tint="-0.499984740745262"/>
      </right>
      <top style="medium">
        <color indexed="64"/>
      </top>
      <bottom style="thin">
        <color indexed="64"/>
      </bottom>
      <diagonal/>
    </border>
    <border>
      <left style="thin">
        <color theme="0" tint="-0.499984740745262"/>
      </left>
      <right style="medium">
        <color indexed="64"/>
      </right>
      <top style="medium">
        <color indexed="64"/>
      </top>
      <bottom style="thin">
        <color indexed="64"/>
      </bottom>
      <diagonal/>
    </border>
    <border>
      <left style="medium">
        <color indexed="64"/>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medium">
        <color indexed="64"/>
      </right>
      <top/>
      <bottom style="thin">
        <color theme="1" tint="0.499984740745262"/>
      </bottom>
      <diagonal/>
    </border>
    <border>
      <left style="medium">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style="thin">
        <color theme="1" tint="0.499984740745262"/>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s>
  <cellStyleXfs count="5">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1" fillId="0" borderId="0"/>
    <xf numFmtId="0" fontId="1" fillId="0" borderId="0"/>
  </cellStyleXfs>
  <cellXfs count="517">
    <xf numFmtId="0" fontId="0" fillId="0" borderId="0" xfId="0"/>
    <xf numFmtId="0" fontId="6" fillId="0" borderId="0" xfId="3" applyFont="1" applyAlignment="1">
      <alignment horizontal="center" vertical="center"/>
    </xf>
    <xf numFmtId="0" fontId="7" fillId="0" borderId="0" xfId="3" applyFont="1"/>
    <xf numFmtId="0" fontId="6" fillId="0" borderId="0" xfId="3" applyFont="1" applyAlignment="1">
      <alignment horizontal="left" vertical="top" wrapText="1"/>
    </xf>
    <xf numFmtId="0" fontId="3" fillId="0" borderId="0" xfId="3" applyFont="1"/>
    <xf numFmtId="0" fontId="6" fillId="0" borderId="0" xfId="3" applyFont="1" applyAlignment="1">
      <alignment horizontal="left" vertical="top"/>
    </xf>
    <xf numFmtId="0" fontId="4" fillId="0" borderId="0" xfId="3" applyFont="1" applyAlignment="1">
      <alignment horizontal="left" vertical="top"/>
    </xf>
    <xf numFmtId="0" fontId="3" fillId="0" borderId="0" xfId="3" applyFont="1" applyAlignment="1">
      <alignment horizontal="justify" vertical="top" wrapText="1"/>
    </xf>
    <xf numFmtId="0" fontId="6" fillId="0" borderId="0" xfId="3" applyFont="1" applyAlignment="1">
      <alignment horizontal="justify" wrapText="1"/>
    </xf>
    <xf numFmtId="0" fontId="7" fillId="0" borderId="0" xfId="3" applyFont="1" applyAlignment="1">
      <alignment horizontal="justify" vertical="top" wrapText="1"/>
    </xf>
    <xf numFmtId="0" fontId="6" fillId="0" borderId="0" xfId="3" applyFont="1" applyAlignment="1">
      <alignment horizontal="justify" vertical="top" wrapText="1"/>
    </xf>
    <xf numFmtId="0" fontId="7" fillId="0" borderId="0" xfId="3" applyFont="1" applyAlignment="1">
      <alignment horizontal="center"/>
    </xf>
    <xf numFmtId="0" fontId="7" fillId="0" borderId="0" xfId="3" applyFont="1" applyAlignment="1">
      <alignment horizontal="center" vertical="top"/>
    </xf>
    <xf numFmtId="0" fontId="4" fillId="0" borderId="0" xfId="3" applyFont="1" applyAlignment="1">
      <alignment vertical="center"/>
    </xf>
    <xf numFmtId="0" fontId="7" fillId="0" borderId="0" xfId="4" applyFont="1" applyAlignment="1">
      <alignment horizontal="center"/>
    </xf>
    <xf numFmtId="0" fontId="7" fillId="0" borderId="0" xfId="4" applyFont="1"/>
    <xf numFmtId="0" fontId="7" fillId="0" borderId="0" xfId="3" applyFont="1" applyAlignment="1">
      <alignment horizontal="center" vertical="center" wrapText="1"/>
    </xf>
    <xf numFmtId="0" fontId="7" fillId="0" borderId="0" xfId="3" applyFont="1" applyAlignment="1">
      <alignment horizontal="justify" vertical="center"/>
    </xf>
    <xf numFmtId="0" fontId="3" fillId="0" borderId="0" xfId="3" applyFont="1" applyAlignment="1">
      <alignment horizontal="justify" vertical="top"/>
    </xf>
    <xf numFmtId="0" fontId="6" fillId="0" borderId="0" xfId="3" applyFont="1" applyAlignment="1">
      <alignment horizontal="left" vertical="center" wrapText="1"/>
    </xf>
    <xf numFmtId="0" fontId="3" fillId="0" borderId="0" xfId="3" applyFont="1" applyAlignment="1">
      <alignment horizontal="left" vertical="top" wrapText="1"/>
    </xf>
    <xf numFmtId="0" fontId="7" fillId="0" borderId="0" xfId="3" applyFont="1" applyAlignment="1">
      <alignment horizontal="justify" vertical="center" wrapText="1"/>
    </xf>
    <xf numFmtId="0" fontId="7" fillId="0" borderId="0" xfId="3" applyFont="1" applyAlignment="1">
      <alignment vertical="center"/>
    </xf>
    <xf numFmtId="0" fontId="0" fillId="0" borderId="0" xfId="0" applyAlignment="1">
      <alignment vertical="center"/>
    </xf>
    <xf numFmtId="0" fontId="3" fillId="0" borderId="35"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1" fillId="0" borderId="0" xfId="0" applyFont="1" applyAlignment="1">
      <alignment vertical="center" wrapText="1"/>
    </xf>
    <xf numFmtId="0" fontId="4" fillId="0" borderId="57" xfId="3" applyFont="1" applyBorder="1" applyAlignment="1" applyProtection="1">
      <alignment horizontal="center" vertical="center"/>
      <protection locked="0"/>
    </xf>
    <xf numFmtId="0" fontId="4" fillId="0" borderId="58" xfId="3" applyFont="1" applyBorder="1" applyAlignment="1" applyProtection="1">
      <alignment horizontal="center" vertical="center"/>
      <protection locked="0"/>
    </xf>
    <xf numFmtId="0" fontId="10" fillId="0" borderId="58" xfId="3" applyFont="1" applyBorder="1" applyAlignment="1" applyProtection="1">
      <alignment horizontal="center" vertical="center"/>
      <protection locked="0"/>
    </xf>
    <xf numFmtId="0" fontId="10" fillId="0" borderId="59" xfId="3" applyFont="1" applyBorder="1" applyAlignment="1" applyProtection="1">
      <alignment horizontal="center" vertical="center"/>
      <protection locked="0"/>
    </xf>
    <xf numFmtId="0" fontId="4" fillId="0" borderId="12" xfId="3" applyFont="1" applyBorder="1" applyAlignment="1" applyProtection="1">
      <alignment vertical="top"/>
      <protection locked="0"/>
    </xf>
    <xf numFmtId="0" fontId="4" fillId="0" borderId="10" xfId="3" applyFont="1" applyBorder="1" applyAlignment="1" applyProtection="1">
      <alignment vertical="top"/>
      <protection locked="0"/>
    </xf>
    <xf numFmtId="0" fontId="4" fillId="0" borderId="13" xfId="3" applyFont="1" applyBorder="1" applyAlignment="1" applyProtection="1">
      <alignment vertical="top"/>
      <protection locked="0"/>
    </xf>
    <xf numFmtId="0" fontId="3" fillId="0" borderId="0" xfId="3" applyFont="1" applyProtection="1">
      <protection locked="0"/>
    </xf>
    <xf numFmtId="0" fontId="4" fillId="0" borderId="7" xfId="3" applyFont="1" applyBorder="1" applyAlignment="1" applyProtection="1">
      <alignment vertical="top"/>
      <protection locked="0"/>
    </xf>
    <xf numFmtId="0" fontId="4" fillId="0" borderId="8" xfId="3" applyFont="1" applyBorder="1" applyAlignment="1" applyProtection="1">
      <alignment vertical="top"/>
      <protection locked="0"/>
    </xf>
    <xf numFmtId="0" fontId="8" fillId="0" borderId="8" xfId="3" applyFont="1" applyBorder="1" applyAlignment="1" applyProtection="1">
      <alignment vertical="center"/>
      <protection locked="0"/>
    </xf>
    <xf numFmtId="0" fontId="8" fillId="0" borderId="14" xfId="3" applyFont="1" applyBorder="1" applyAlignment="1" applyProtection="1">
      <alignment vertical="center"/>
      <protection locked="0"/>
    </xf>
    <xf numFmtId="0" fontId="10" fillId="0" borderId="2" xfId="3" applyFont="1" applyBorder="1" applyAlignment="1" applyProtection="1">
      <alignment horizontal="center" vertical="top" wrapText="1"/>
      <protection locked="0"/>
    </xf>
    <xf numFmtId="0" fontId="10" fillId="0" borderId="0" xfId="3" applyFont="1" applyAlignment="1" applyProtection="1">
      <alignment horizontal="center" vertical="top" wrapText="1"/>
      <protection locked="0"/>
    </xf>
    <xf numFmtId="0" fontId="10" fillId="0" borderId="0" xfId="3" applyFont="1" applyAlignment="1" applyProtection="1">
      <alignment horizontal="left" vertical="center" wrapText="1"/>
      <protection locked="0"/>
    </xf>
    <xf numFmtId="0" fontId="10" fillId="0" borderId="3" xfId="3" applyFont="1" applyBorder="1" applyAlignment="1" applyProtection="1">
      <alignment horizontal="left" vertical="center" wrapText="1"/>
      <protection locked="0"/>
    </xf>
    <xf numFmtId="0" fontId="10" fillId="0" borderId="2" xfId="3" applyFont="1" applyBorder="1" applyAlignment="1" applyProtection="1">
      <alignment vertical="top" wrapText="1"/>
      <protection locked="0"/>
    </xf>
    <xf numFmtId="0" fontId="10" fillId="0" borderId="0" xfId="3" applyFont="1" applyAlignment="1" applyProtection="1">
      <alignment vertical="center"/>
      <protection locked="0"/>
    </xf>
    <xf numFmtId="0" fontId="10" fillId="0" borderId="0" xfId="3" applyFont="1" applyAlignment="1" applyProtection="1">
      <alignment vertical="center" wrapText="1"/>
      <protection locked="0"/>
    </xf>
    <xf numFmtId="0" fontId="10" fillId="0" borderId="3" xfId="3" applyFont="1" applyBorder="1" applyAlignment="1" applyProtection="1">
      <alignment vertical="center" wrapText="1"/>
      <protection locked="0"/>
    </xf>
    <xf numFmtId="0" fontId="10" fillId="0" borderId="2" xfId="3" applyFont="1" applyBorder="1" applyAlignment="1" applyProtection="1">
      <alignment vertical="center" wrapText="1"/>
      <protection locked="0"/>
    </xf>
    <xf numFmtId="0" fontId="12" fillId="0" borderId="2" xfId="3" applyFont="1" applyBorder="1" applyAlignment="1" applyProtection="1">
      <alignment vertical="center" wrapText="1"/>
      <protection locked="0"/>
    </xf>
    <xf numFmtId="0" fontId="10" fillId="0" borderId="0" xfId="3" applyFont="1" applyAlignment="1" applyProtection="1">
      <alignment horizontal="left" vertical="center"/>
      <protection locked="0"/>
    </xf>
    <xf numFmtId="0" fontId="10" fillId="0" borderId="37" xfId="3" applyFont="1" applyBorder="1" applyAlignment="1" applyProtection="1">
      <alignment horizontal="center" vertical="top" wrapText="1"/>
      <protection locked="0"/>
    </xf>
    <xf numFmtId="0" fontId="10" fillId="0" borderId="33" xfId="3" applyFont="1" applyBorder="1" applyAlignment="1" applyProtection="1">
      <alignment horizontal="center" vertical="top" wrapText="1"/>
      <protection locked="0"/>
    </xf>
    <xf numFmtId="0" fontId="10" fillId="0" borderId="33" xfId="3" applyFont="1" applyBorder="1" applyAlignment="1" applyProtection="1">
      <alignment horizontal="left" vertical="center" wrapText="1"/>
      <protection locked="0"/>
    </xf>
    <xf numFmtId="0" fontId="10" fillId="0" borderId="38" xfId="3" applyFont="1" applyBorder="1" applyAlignment="1" applyProtection="1">
      <alignment horizontal="left" vertical="center" wrapText="1"/>
      <protection locked="0"/>
    </xf>
    <xf numFmtId="0" fontId="10" fillId="0" borderId="34" xfId="3" applyFont="1" applyBorder="1" applyAlignment="1" applyProtection="1">
      <alignment vertical="center" wrapText="1"/>
      <protection locked="0"/>
    </xf>
    <xf numFmtId="0" fontId="10" fillId="0" borderId="37" xfId="3" applyFont="1" applyBorder="1" applyAlignment="1" applyProtection="1">
      <alignment vertical="center" wrapText="1"/>
      <protection locked="0"/>
    </xf>
    <xf numFmtId="0" fontId="4" fillId="0" borderId="2" xfId="3" applyFont="1" applyBorder="1" applyAlignment="1" applyProtection="1">
      <alignment horizontal="left" vertical="center" wrapText="1"/>
      <protection locked="0"/>
    </xf>
    <xf numFmtId="0" fontId="4" fillId="0" borderId="0" xfId="3" applyFont="1" applyAlignment="1" applyProtection="1">
      <alignment horizontal="left" vertical="center" wrapText="1"/>
      <protection locked="0"/>
    </xf>
    <xf numFmtId="0" fontId="3" fillId="0" borderId="0" xfId="3" applyFont="1" applyAlignment="1" applyProtection="1">
      <alignment horizontal="center" wrapText="1"/>
      <protection locked="0"/>
    </xf>
    <xf numFmtId="0" fontId="3" fillId="0" borderId="3" xfId="3" applyFont="1" applyBorder="1" applyAlignment="1" applyProtection="1">
      <alignment horizontal="center" wrapText="1"/>
      <protection locked="0"/>
    </xf>
    <xf numFmtId="0" fontId="8" fillId="0" borderId="34" xfId="3" applyFont="1" applyBorder="1" applyAlignment="1" applyProtection="1">
      <alignment horizontal="left" vertical="center" wrapText="1"/>
      <protection locked="0"/>
    </xf>
    <xf numFmtId="0" fontId="8" fillId="0" borderId="35" xfId="3" applyFont="1" applyBorder="1" applyAlignment="1" applyProtection="1">
      <alignment horizontal="left" vertical="center" wrapText="1"/>
      <protection locked="0"/>
    </xf>
    <xf numFmtId="0" fontId="8" fillId="0" borderId="36" xfId="3" applyFont="1" applyBorder="1" applyAlignment="1" applyProtection="1">
      <alignment horizontal="left" vertical="center" wrapText="1"/>
      <protection locked="0"/>
    </xf>
    <xf numFmtId="0" fontId="3" fillId="0" borderId="2" xfId="3" applyFont="1" applyBorder="1" applyProtection="1">
      <protection locked="0"/>
    </xf>
    <xf numFmtId="0" fontId="3" fillId="4" borderId="45" xfId="3" applyFont="1" applyFill="1" applyBorder="1" applyAlignment="1" applyProtection="1">
      <alignment horizontal="left" vertical="top" shrinkToFit="1"/>
      <protection locked="0"/>
    </xf>
    <xf numFmtId="0" fontId="3" fillId="4" borderId="46" xfId="3" applyFont="1" applyFill="1" applyBorder="1" applyProtection="1">
      <protection locked="0"/>
    </xf>
    <xf numFmtId="0" fontId="3" fillId="4" borderId="49" xfId="3" applyFont="1" applyFill="1" applyBorder="1" applyProtection="1">
      <protection locked="0"/>
    </xf>
    <xf numFmtId="0" fontId="3" fillId="0" borderId="3" xfId="3" applyFont="1" applyBorder="1" applyProtection="1">
      <protection locked="0"/>
    </xf>
    <xf numFmtId="0" fontId="3" fillId="4" borderId="50" xfId="3" applyFont="1" applyFill="1" applyBorder="1" applyAlignment="1" applyProtection="1">
      <alignment horizontal="left" vertical="top" shrinkToFit="1"/>
      <protection locked="0"/>
    </xf>
    <xf numFmtId="0" fontId="3" fillId="4" borderId="51" xfId="3" applyFont="1" applyFill="1" applyBorder="1" applyProtection="1">
      <protection locked="0"/>
    </xf>
    <xf numFmtId="0" fontId="3" fillId="4" borderId="52" xfId="3" applyFont="1" applyFill="1" applyBorder="1" applyProtection="1">
      <protection locked="0"/>
    </xf>
    <xf numFmtId="0" fontId="3" fillId="0" borderId="53" xfId="3" applyFont="1" applyBorder="1" applyProtection="1">
      <protection locked="0"/>
    </xf>
    <xf numFmtId="0" fontId="3" fillId="4" borderId="54" xfId="3" applyFont="1" applyFill="1" applyBorder="1" applyAlignment="1" applyProtection="1">
      <alignment horizontal="left" vertical="top" shrinkToFit="1"/>
      <protection locked="0"/>
    </xf>
    <xf numFmtId="0" fontId="3" fillId="4" borderId="55" xfId="3" applyFont="1" applyFill="1" applyBorder="1" applyProtection="1">
      <protection locked="0"/>
    </xf>
    <xf numFmtId="0" fontId="3" fillId="4" borderId="56" xfId="3" applyFont="1" applyFill="1" applyBorder="1" applyProtection="1">
      <protection locked="0"/>
    </xf>
    <xf numFmtId="0" fontId="4" fillId="0" borderId="37" xfId="3" applyFont="1" applyBorder="1" applyAlignment="1" applyProtection="1">
      <alignment horizontal="left" vertical="center" wrapText="1"/>
      <protection locked="0"/>
    </xf>
    <xf numFmtId="0" fontId="3" fillId="0" borderId="38" xfId="3" applyFont="1" applyBorder="1" applyAlignment="1" applyProtection="1">
      <alignment horizontal="center" wrapText="1"/>
      <protection locked="0"/>
    </xf>
    <xf numFmtId="0" fontId="4" fillId="0" borderId="23" xfId="3" applyFont="1" applyBorder="1" applyAlignment="1" applyProtection="1">
      <alignment horizontal="justify" vertical="top" wrapText="1"/>
      <protection locked="0"/>
    </xf>
    <xf numFmtId="0" fontId="4" fillId="0" borderId="24" xfId="3" applyFont="1" applyBorder="1" applyAlignment="1" applyProtection="1">
      <alignment horizontal="justify" vertical="top" wrapText="1"/>
      <protection locked="0"/>
    </xf>
    <xf numFmtId="0" fontId="4" fillId="0" borderId="25" xfId="3" applyFont="1" applyBorder="1" applyAlignment="1" applyProtection="1">
      <alignment horizontal="justify" vertical="top" wrapText="1"/>
      <protection locked="0"/>
    </xf>
    <xf numFmtId="0" fontId="4" fillId="0" borderId="7" xfId="3" applyFont="1" applyBorder="1" applyAlignment="1" applyProtection="1">
      <alignment horizontal="center" vertical="center"/>
      <protection locked="0"/>
    </xf>
    <xf numFmtId="0" fontId="4" fillId="0" borderId="60" xfId="3" applyFont="1" applyBorder="1" applyAlignment="1" applyProtection="1">
      <alignment horizontal="center" vertical="center"/>
      <protection locked="0"/>
    </xf>
    <xf numFmtId="0" fontId="3" fillId="0" borderId="60" xfId="3" applyFont="1" applyBorder="1" applyAlignment="1" applyProtection="1">
      <alignment vertical="center"/>
      <protection locked="0"/>
    </xf>
    <xf numFmtId="0" fontId="3" fillId="0" borderId="8" xfId="3" applyFont="1" applyBorder="1" applyAlignment="1" applyProtection="1">
      <alignment vertical="center"/>
      <protection locked="0"/>
    </xf>
    <xf numFmtId="0" fontId="4" fillId="0" borderId="61" xfId="3" applyFont="1" applyBorder="1" applyAlignment="1" applyProtection="1">
      <alignment horizontal="center" vertical="center"/>
      <protection locked="0"/>
    </xf>
    <xf numFmtId="0" fontId="3" fillId="0" borderId="60" xfId="3" applyFont="1" applyBorder="1" applyAlignment="1" applyProtection="1">
      <alignment horizontal="center" vertical="center"/>
      <protection locked="0"/>
    </xf>
    <xf numFmtId="0" fontId="3" fillId="0" borderId="23" xfId="3" applyFont="1" applyBorder="1" applyAlignment="1" applyProtection="1">
      <alignment horizontal="justify" vertical="top" wrapText="1"/>
      <protection locked="0"/>
    </xf>
    <xf numFmtId="0" fontId="3" fillId="0" borderId="24" xfId="3" applyFont="1" applyBorder="1" applyAlignment="1" applyProtection="1">
      <alignment horizontal="justify" vertical="top" wrapText="1"/>
      <protection locked="0"/>
    </xf>
    <xf numFmtId="0" fontId="3" fillId="0" borderId="25" xfId="3" applyFont="1" applyBorder="1" applyAlignment="1" applyProtection="1">
      <alignment horizontal="justify" vertical="top" wrapText="1"/>
      <protection locked="0"/>
    </xf>
    <xf numFmtId="0" fontId="3" fillId="0" borderId="23" xfId="3" applyFont="1" applyBorder="1" applyAlignment="1" applyProtection="1">
      <alignment horizontal="center" vertical="top" wrapText="1"/>
      <protection locked="0"/>
    </xf>
    <xf numFmtId="0" fontId="3" fillId="0" borderId="24" xfId="3" applyFont="1" applyBorder="1" applyAlignment="1" applyProtection="1">
      <alignment horizontal="center" vertical="top" wrapText="1"/>
      <protection locked="0"/>
    </xf>
    <xf numFmtId="0" fontId="3" fillId="0" borderId="25" xfId="3" applyFont="1" applyBorder="1" applyAlignment="1" applyProtection="1">
      <alignment horizontal="center" vertical="top" wrapText="1"/>
      <protection locked="0"/>
    </xf>
    <xf numFmtId="0" fontId="3" fillId="0" borderId="57" xfId="3" applyFont="1" applyBorder="1" applyAlignment="1" applyProtection="1">
      <alignment vertical="center"/>
      <protection locked="0"/>
    </xf>
    <xf numFmtId="0" fontId="4" fillId="3" borderId="30" xfId="3" applyFont="1" applyFill="1" applyBorder="1" applyAlignment="1" applyProtection="1">
      <alignment vertical="center"/>
      <protection locked="0"/>
    </xf>
    <xf numFmtId="0" fontId="4" fillId="3" borderId="32" xfId="3" applyFont="1" applyFill="1" applyBorder="1" applyAlignment="1" applyProtection="1">
      <alignment vertical="center"/>
      <protection locked="0"/>
    </xf>
    <xf numFmtId="0" fontId="3" fillId="0" borderId="58" xfId="3" applyFont="1" applyBorder="1" applyAlignment="1" applyProtection="1">
      <alignment vertical="center"/>
      <protection locked="0"/>
    </xf>
    <xf numFmtId="0" fontId="3" fillId="0" borderId="58" xfId="3" applyFont="1" applyBorder="1" applyProtection="1">
      <protection locked="0"/>
    </xf>
    <xf numFmtId="0" fontId="3" fillId="0" borderId="59" xfId="3" applyFont="1" applyBorder="1" applyProtection="1">
      <protection locked="0"/>
    </xf>
    <xf numFmtId="0" fontId="3" fillId="0" borderId="57" xfId="3" applyFont="1" applyBorder="1" applyProtection="1">
      <protection locked="0"/>
    </xf>
    <xf numFmtId="0" fontId="3" fillId="0" borderId="18" xfId="3" applyFont="1" applyBorder="1" applyProtection="1">
      <protection locked="0"/>
    </xf>
    <xf numFmtId="0" fontId="3" fillId="0" borderId="19" xfId="3" applyFont="1" applyBorder="1" applyProtection="1">
      <protection locked="0"/>
    </xf>
    <xf numFmtId="0" fontId="3" fillId="0" borderId="22" xfId="3" applyFont="1" applyBorder="1" applyProtection="1">
      <protection locked="0"/>
    </xf>
    <xf numFmtId="0" fontId="4" fillId="0" borderId="13" xfId="3" applyFont="1" applyBorder="1" applyAlignment="1" applyProtection="1">
      <alignment horizontal="center" vertical="center"/>
      <protection locked="0"/>
    </xf>
    <xf numFmtId="0" fontId="29" fillId="4" borderId="35" xfId="0" applyFont="1" applyFill="1" applyBorder="1" applyProtection="1">
      <protection locked="0"/>
    </xf>
    <xf numFmtId="0" fontId="29" fillId="0" borderId="35" xfId="0" applyFont="1" applyBorder="1" applyProtection="1">
      <protection locked="0"/>
    </xf>
    <xf numFmtId="0" fontId="29" fillId="4" borderId="0" xfId="0" applyFont="1" applyFill="1" applyProtection="1">
      <protection locked="0"/>
    </xf>
    <xf numFmtId="0" fontId="31" fillId="0" borderId="0" xfId="0" applyFont="1" applyAlignment="1" applyProtection="1">
      <alignment vertical="center" wrapText="1"/>
      <protection locked="0"/>
    </xf>
    <xf numFmtId="0" fontId="31" fillId="0" borderId="0" xfId="0" applyFont="1" applyAlignment="1" applyProtection="1">
      <alignment horizontal="justify" vertical="center" wrapText="1"/>
      <protection locked="0"/>
    </xf>
    <xf numFmtId="0" fontId="9" fillId="0" borderId="0" xfId="0" applyFont="1" applyAlignment="1" applyProtection="1">
      <alignment vertical="center" wrapText="1"/>
      <protection locked="0"/>
    </xf>
    <xf numFmtId="0" fontId="33" fillId="4" borderId="0" xfId="0" applyFont="1" applyFill="1" applyAlignment="1" applyProtection="1">
      <alignment vertical="center"/>
      <protection locked="0"/>
    </xf>
    <xf numFmtId="0" fontId="29" fillId="0" borderId="0" xfId="0" applyFont="1" applyProtection="1">
      <protection locked="0"/>
    </xf>
    <xf numFmtId="0" fontId="4" fillId="0" borderId="18" xfId="3" applyFont="1" applyBorder="1" applyAlignment="1" applyProtection="1">
      <alignment horizontal="center" vertical="center"/>
      <protection locked="0"/>
    </xf>
    <xf numFmtId="0" fontId="4" fillId="0" borderId="21" xfId="3" applyFont="1" applyBorder="1" applyAlignment="1" applyProtection="1">
      <alignment horizontal="center" vertical="center"/>
      <protection locked="0"/>
    </xf>
    <xf numFmtId="0" fontId="4" fillId="0" borderId="8" xfId="3" quotePrefix="1" applyFont="1" applyBorder="1" applyAlignment="1">
      <alignment horizontal="center" vertical="center" wrapText="1"/>
    </xf>
    <xf numFmtId="0" fontId="3" fillId="5" borderId="2" xfId="3" applyFont="1" applyFill="1" applyBorder="1" applyAlignment="1">
      <alignment horizontal="center"/>
    </xf>
    <xf numFmtId="0" fontId="3" fillId="5" borderId="0" xfId="3" applyFont="1" applyFill="1" applyAlignment="1">
      <alignment horizontal="center"/>
    </xf>
    <xf numFmtId="0" fontId="4" fillId="5" borderId="0" xfId="3" applyFont="1" applyFill="1" applyAlignment="1">
      <alignment horizontal="center" vertical="center" wrapText="1"/>
    </xf>
    <xf numFmtId="0" fontId="4" fillId="5" borderId="0" xfId="3" applyFont="1" applyFill="1" applyAlignment="1">
      <alignment horizontal="center" vertical="center"/>
    </xf>
    <xf numFmtId="0" fontId="4" fillId="5" borderId="3" xfId="3" applyFont="1" applyFill="1" applyBorder="1" applyAlignment="1">
      <alignment horizontal="center" vertical="center"/>
    </xf>
    <xf numFmtId="0" fontId="35" fillId="0" borderId="0" xfId="0" applyFont="1"/>
    <xf numFmtId="0" fontId="7" fillId="0" borderId="33" xfId="3" applyFont="1" applyBorder="1" applyAlignment="1">
      <alignment horizontal="center"/>
    </xf>
    <xf numFmtId="168" fontId="3" fillId="0" borderId="10" xfId="3" applyNumberFormat="1" applyFont="1" applyBorder="1" applyAlignment="1" applyProtection="1">
      <alignment horizontal="center" vertical="center" wrapText="1"/>
      <protection locked="0"/>
    </xf>
    <xf numFmtId="168" fontId="3" fillId="0" borderId="11" xfId="3" applyNumberFormat="1" applyFont="1" applyBorder="1" applyAlignment="1" applyProtection="1">
      <alignment horizontal="center" vertical="center" wrapText="1"/>
      <protection locked="0"/>
    </xf>
    <xf numFmtId="0" fontId="9" fillId="0" borderId="42" xfId="3" applyFont="1" applyBorder="1" applyAlignment="1" applyProtection="1">
      <alignment horizontal="center" vertical="center" wrapText="1"/>
      <protection locked="0"/>
    </xf>
    <xf numFmtId="0" fontId="9" fillId="0" borderId="43" xfId="3" applyFont="1" applyBorder="1" applyAlignment="1" applyProtection="1">
      <alignment horizontal="center" vertical="center" wrapText="1"/>
      <protection locked="0"/>
    </xf>
    <xf numFmtId="0" fontId="3" fillId="0" borderId="43" xfId="3" applyFont="1" applyBorder="1" applyAlignment="1" applyProtection="1">
      <alignment horizontal="center" vertical="center" wrapText="1"/>
      <protection locked="0"/>
    </xf>
    <xf numFmtId="168" fontId="3" fillId="0" borderId="43" xfId="3" applyNumberFormat="1" applyFont="1" applyBorder="1" applyAlignment="1" applyProtection="1">
      <alignment horizontal="center" vertical="center" wrapText="1"/>
      <protection locked="0"/>
    </xf>
    <xf numFmtId="168" fontId="3" fillId="0" borderId="44" xfId="3" applyNumberFormat="1" applyFont="1" applyBorder="1" applyAlignment="1" applyProtection="1">
      <alignment horizontal="center" vertical="center" wrapText="1"/>
      <protection locked="0"/>
    </xf>
    <xf numFmtId="0" fontId="23" fillId="0" borderId="10" xfId="3" applyFont="1" applyBorder="1" applyAlignment="1" applyProtection="1">
      <alignment horizontal="center" vertical="center" wrapText="1"/>
      <protection locked="0"/>
    </xf>
    <xf numFmtId="0" fontId="23" fillId="0" borderId="11" xfId="3" applyFont="1" applyBorder="1" applyAlignment="1" applyProtection="1">
      <alignment horizontal="center" vertical="center" wrapText="1"/>
      <protection locked="0"/>
    </xf>
    <xf numFmtId="0" fontId="9" fillId="0" borderId="12" xfId="3" applyFont="1" applyBorder="1" applyAlignment="1" applyProtection="1">
      <alignment horizontal="center" vertical="center" wrapText="1"/>
      <protection locked="0"/>
    </xf>
    <xf numFmtId="0" fontId="9" fillId="0" borderId="10" xfId="3" applyFont="1" applyBorder="1" applyAlignment="1" applyProtection="1">
      <alignment horizontal="center" vertical="center" wrapText="1"/>
      <protection locked="0"/>
    </xf>
    <xf numFmtId="0" fontId="3" fillId="0" borderId="10" xfId="3" applyFont="1" applyBorder="1" applyAlignment="1" applyProtection="1">
      <alignment horizontal="center" vertical="center" wrapText="1"/>
      <protection locked="0"/>
    </xf>
    <xf numFmtId="0" fontId="4" fillId="0" borderId="12" xfId="3" applyFont="1" applyBorder="1" applyAlignment="1" applyProtection="1">
      <alignment horizontal="center" vertical="center" wrapText="1"/>
      <protection locked="0"/>
    </xf>
    <xf numFmtId="0" fontId="4" fillId="0" borderId="10" xfId="3" applyFont="1" applyBorder="1" applyAlignment="1" applyProtection="1">
      <alignment horizontal="center" vertical="center" wrapText="1"/>
      <protection locked="0"/>
    </xf>
    <xf numFmtId="0" fontId="24" fillId="0" borderId="0" xfId="0" applyFont="1" applyAlignment="1" applyProtection="1">
      <alignment horizontal="center" wrapText="1"/>
      <protection locked="0"/>
    </xf>
    <xf numFmtId="0" fontId="3" fillId="0" borderId="12" xfId="3" applyFont="1" applyBorder="1" applyAlignment="1" applyProtection="1">
      <alignment horizontal="center" vertical="center" wrapText="1"/>
      <protection locked="0"/>
    </xf>
    <xf numFmtId="0" fontId="3" fillId="0" borderId="13" xfId="3" applyFont="1" applyBorder="1" applyAlignment="1" applyProtection="1">
      <alignment horizontal="center" vertical="center" wrapText="1"/>
      <protection locked="0"/>
    </xf>
    <xf numFmtId="0" fontId="3" fillId="0" borderId="8" xfId="3" applyFont="1" applyBorder="1" applyAlignment="1" applyProtection="1">
      <alignment horizontal="center" vertical="center" wrapText="1"/>
      <protection locked="0"/>
    </xf>
    <xf numFmtId="0" fontId="3" fillId="0" borderId="9" xfId="3" applyFont="1" applyBorder="1" applyAlignment="1" applyProtection="1">
      <alignment horizontal="center" vertical="center" wrapText="1"/>
      <protection locked="0"/>
    </xf>
    <xf numFmtId="0" fontId="4" fillId="0" borderId="42" xfId="3" applyFont="1" applyBorder="1" applyAlignment="1" applyProtection="1">
      <alignment horizontal="left"/>
      <protection locked="0"/>
    </xf>
    <xf numFmtId="0" fontId="4" fillId="0" borderId="43" xfId="3" applyFont="1" applyBorder="1" applyAlignment="1" applyProtection="1">
      <alignment horizontal="left"/>
      <protection locked="0"/>
    </xf>
    <xf numFmtId="0" fontId="4" fillId="0" borderId="44" xfId="3" applyFont="1" applyBorder="1" applyAlignment="1" applyProtection="1">
      <alignment horizontal="left"/>
      <protection locked="0"/>
    </xf>
    <xf numFmtId="0" fontId="4" fillId="0" borderId="18" xfId="3" applyFont="1" applyBorder="1" applyAlignment="1" applyProtection="1">
      <alignment horizontal="left"/>
      <protection locked="0"/>
    </xf>
    <xf numFmtId="0" fontId="4" fillId="0" borderId="19" xfId="3" applyFont="1" applyBorder="1" applyAlignment="1" applyProtection="1">
      <alignment horizontal="left"/>
      <protection locked="0"/>
    </xf>
    <xf numFmtId="0" fontId="4" fillId="0" borderId="22" xfId="3" applyFont="1" applyBorder="1" applyAlignment="1" applyProtection="1">
      <alignment horizontal="left"/>
      <protection locked="0"/>
    </xf>
    <xf numFmtId="0" fontId="30" fillId="0" borderId="34" xfId="0" applyFont="1" applyBorder="1" applyAlignment="1" applyProtection="1">
      <alignment horizontal="center"/>
      <protection locked="0"/>
    </xf>
    <xf numFmtId="0" fontId="30" fillId="0" borderId="35" xfId="0" applyFont="1" applyBorder="1" applyAlignment="1" applyProtection="1">
      <alignment horizontal="center"/>
      <protection locked="0"/>
    </xf>
    <xf numFmtId="0" fontId="30" fillId="0" borderId="36" xfId="0" applyFont="1" applyBorder="1" applyAlignment="1" applyProtection="1">
      <alignment horizontal="center"/>
      <protection locked="0"/>
    </xf>
    <xf numFmtId="0" fontId="24" fillId="0" borderId="37" xfId="0" applyFont="1" applyBorder="1" applyAlignment="1" applyProtection="1">
      <alignment horizontal="justify" vertical="center" wrapText="1"/>
      <protection locked="0"/>
    </xf>
    <xf numFmtId="0" fontId="24" fillId="0" borderId="33" xfId="0" applyFont="1" applyBorder="1" applyAlignment="1" applyProtection="1">
      <alignment horizontal="justify" vertical="center" wrapText="1"/>
      <protection locked="0"/>
    </xf>
    <xf numFmtId="0" fontId="24" fillId="0" borderId="38" xfId="0" applyFont="1" applyBorder="1" applyAlignment="1" applyProtection="1">
      <alignment horizontal="justify" vertical="center" wrapText="1"/>
      <protection locked="0"/>
    </xf>
    <xf numFmtId="0" fontId="24" fillId="0" borderId="0" xfId="0" applyFont="1" applyAlignment="1" applyProtection="1">
      <alignment horizontal="center" vertical="center" wrapText="1"/>
      <protection locked="0"/>
    </xf>
    <xf numFmtId="0" fontId="2" fillId="0" borderId="0" xfId="2" applyAlignment="1" applyProtection="1">
      <alignment horizontal="center" vertical="center" wrapText="1"/>
      <protection locked="0"/>
    </xf>
    <xf numFmtId="0" fontId="34" fillId="0" borderId="0" xfId="2" applyFont="1" applyAlignment="1" applyProtection="1">
      <alignment horizontal="center" vertical="center" wrapText="1"/>
      <protection locked="0"/>
    </xf>
    <xf numFmtId="0" fontId="4" fillId="3" borderId="23" xfId="3" applyFont="1" applyFill="1" applyBorder="1" applyAlignment="1" applyProtection="1">
      <alignment horizontal="center" vertical="center"/>
      <protection locked="0"/>
    </xf>
    <xf numFmtId="0" fontId="4" fillId="3" borderId="24" xfId="3" applyFont="1" applyFill="1" applyBorder="1" applyAlignment="1" applyProtection="1">
      <alignment horizontal="center" vertical="center"/>
      <protection locked="0"/>
    </xf>
    <xf numFmtId="0" fontId="4" fillId="3" borderId="25" xfId="3" applyFont="1" applyFill="1" applyBorder="1" applyAlignment="1" applyProtection="1">
      <alignment horizontal="center" vertical="center"/>
      <protection locked="0"/>
    </xf>
    <xf numFmtId="0" fontId="4" fillId="0" borderId="4" xfId="3" applyFont="1" applyBorder="1" applyAlignment="1" applyProtection="1">
      <alignment horizontal="left" vertical="center"/>
      <protection locked="0"/>
    </xf>
    <xf numFmtId="0" fontId="4" fillId="0" borderId="5" xfId="3" applyFont="1" applyBorder="1" applyAlignment="1" applyProtection="1">
      <alignment horizontal="left" vertical="center"/>
      <protection locked="0"/>
    </xf>
    <xf numFmtId="0" fontId="4" fillId="0" borderId="6" xfId="3" applyFont="1" applyBorder="1" applyAlignment="1" applyProtection="1">
      <alignment horizontal="left" vertical="center"/>
      <protection locked="0"/>
    </xf>
    <xf numFmtId="0" fontId="4" fillId="0" borderId="29" xfId="3" applyFont="1" applyBorder="1" applyAlignment="1" applyProtection="1">
      <alignment horizontal="left" vertical="center"/>
      <protection locked="0"/>
    </xf>
    <xf numFmtId="0" fontId="4" fillId="0" borderId="30" xfId="3" applyFont="1" applyBorder="1" applyAlignment="1" applyProtection="1">
      <alignment horizontal="left" vertical="center"/>
      <protection locked="0"/>
    </xf>
    <xf numFmtId="0" fontId="4" fillId="0" borderId="32" xfId="3" applyFont="1" applyBorder="1" applyAlignment="1" applyProtection="1">
      <alignment horizontal="left" vertical="center"/>
      <protection locked="0"/>
    </xf>
    <xf numFmtId="0" fontId="4" fillId="0" borderId="12" xfId="3" applyFont="1" applyBorder="1" applyAlignment="1" applyProtection="1">
      <alignment horizontal="left" vertical="center"/>
      <protection locked="0"/>
    </xf>
    <xf numFmtId="0" fontId="4" fillId="0" borderId="10" xfId="3" applyFont="1" applyBorder="1" applyAlignment="1" applyProtection="1">
      <alignment horizontal="left" vertical="center"/>
      <protection locked="0"/>
    </xf>
    <xf numFmtId="0" fontId="4" fillId="0" borderId="11" xfId="3" applyFont="1" applyBorder="1" applyAlignment="1" applyProtection="1">
      <alignment horizontal="left" vertical="center"/>
      <protection locked="0"/>
    </xf>
    <xf numFmtId="0" fontId="4" fillId="0" borderId="7" xfId="3" applyFont="1" applyBorder="1" applyAlignment="1" applyProtection="1">
      <alignment horizontal="left" vertical="center"/>
      <protection locked="0"/>
    </xf>
    <xf numFmtId="0" fontId="4" fillId="0" borderId="8" xfId="3" applyFont="1" applyBorder="1" applyAlignment="1" applyProtection="1">
      <alignment horizontal="left" vertical="center"/>
      <protection locked="0"/>
    </xf>
    <xf numFmtId="0" fontId="4" fillId="0" borderId="14" xfId="3" applyFont="1" applyBorder="1" applyAlignment="1" applyProtection="1">
      <alignment horizontal="left" vertical="center"/>
      <protection locked="0"/>
    </xf>
    <xf numFmtId="0" fontId="4" fillId="0" borderId="12" xfId="3" applyFont="1" applyBorder="1" applyAlignment="1" applyProtection="1">
      <alignment horizontal="center" vertical="center"/>
      <protection locked="0"/>
    </xf>
    <xf numFmtId="0" fontId="4" fillId="0" borderId="10" xfId="3" applyFont="1" applyBorder="1" applyAlignment="1" applyProtection="1">
      <alignment horizontal="center" vertical="center"/>
      <protection locked="0"/>
    </xf>
    <xf numFmtId="0" fontId="3" fillId="0" borderId="10" xfId="3" applyFont="1" applyBorder="1" applyAlignment="1" applyProtection="1">
      <alignment horizontal="left" vertical="center"/>
      <protection locked="0"/>
    </xf>
    <xf numFmtId="0" fontId="4" fillId="0" borderId="13" xfId="3" applyFont="1" applyBorder="1" applyAlignment="1" applyProtection="1">
      <alignment horizontal="center" vertical="center"/>
      <protection locked="0"/>
    </xf>
    <xf numFmtId="0" fontId="4" fillId="0" borderId="14" xfId="3" applyFont="1" applyBorder="1" applyAlignment="1" applyProtection="1">
      <alignment horizontal="center" vertical="center"/>
      <protection locked="0"/>
    </xf>
    <xf numFmtId="0" fontId="4" fillId="2" borderId="23" xfId="3" applyFont="1" applyFill="1" applyBorder="1" applyAlignment="1" applyProtection="1">
      <alignment horizontal="center" vertical="center"/>
      <protection locked="0"/>
    </xf>
    <xf numFmtId="0" fontId="4" fillId="2" borderId="24" xfId="3" applyFont="1" applyFill="1" applyBorder="1" applyAlignment="1" applyProtection="1">
      <alignment horizontal="center" vertical="center"/>
      <protection locked="0"/>
    </xf>
    <xf numFmtId="0" fontId="4" fillId="2" borderId="25" xfId="3" applyFont="1" applyFill="1" applyBorder="1" applyAlignment="1" applyProtection="1">
      <alignment horizontal="center" vertical="center"/>
      <protection locked="0"/>
    </xf>
    <xf numFmtId="0" fontId="4" fillId="0" borderId="7" xfId="3" applyFont="1" applyBorder="1" applyAlignment="1" applyProtection="1">
      <alignment horizontal="center"/>
      <protection locked="0"/>
    </xf>
    <xf numFmtId="0" fontId="4" fillId="0" borderId="8" xfId="3" applyFont="1" applyBorder="1" applyAlignment="1" applyProtection="1">
      <alignment horizontal="center"/>
      <protection locked="0"/>
    </xf>
    <xf numFmtId="0" fontId="4" fillId="0" borderId="14" xfId="3" applyFont="1" applyBorder="1" applyAlignment="1" applyProtection="1">
      <alignment horizontal="center"/>
      <protection locked="0"/>
    </xf>
    <xf numFmtId="0" fontId="9" fillId="0" borderId="18" xfId="3" applyFont="1" applyBorder="1" applyAlignment="1" applyProtection="1">
      <alignment horizontal="justify" vertical="center" wrapText="1"/>
      <protection locked="0"/>
    </xf>
    <xf numFmtId="0" fontId="9" fillId="0" borderId="19" xfId="3" applyFont="1" applyBorder="1" applyAlignment="1" applyProtection="1">
      <alignment horizontal="justify" vertical="center" wrapText="1"/>
      <protection locked="0"/>
    </xf>
    <xf numFmtId="0" fontId="9" fillId="0" borderId="22" xfId="3" applyFont="1" applyBorder="1" applyAlignment="1" applyProtection="1">
      <alignment horizontal="justify" vertical="center" wrapText="1"/>
      <protection locked="0"/>
    </xf>
    <xf numFmtId="0" fontId="3" fillId="0" borderId="23" xfId="3" applyFont="1" applyBorder="1" applyAlignment="1" applyProtection="1">
      <alignment horizontal="center" vertical="center"/>
      <protection locked="0"/>
    </xf>
    <xf numFmtId="0" fontId="3" fillId="0" borderId="24" xfId="3" applyFont="1" applyBorder="1" applyAlignment="1" applyProtection="1">
      <alignment horizontal="center" vertical="center"/>
      <protection locked="0"/>
    </xf>
    <xf numFmtId="0" fontId="3" fillId="0" borderId="25" xfId="3" applyFont="1" applyBorder="1" applyAlignment="1" applyProtection="1">
      <alignment horizontal="center" vertical="center"/>
      <protection locked="0"/>
    </xf>
    <xf numFmtId="0" fontId="4" fillId="0" borderId="29" xfId="3" applyFont="1" applyBorder="1" applyAlignment="1" applyProtection="1">
      <alignment horizontal="center" vertical="center"/>
      <protection locked="0"/>
    </xf>
    <xf numFmtId="0" fontId="4" fillId="0" borderId="30" xfId="3" applyFont="1" applyBorder="1" applyAlignment="1" applyProtection="1">
      <alignment horizontal="center" vertical="center"/>
      <protection locked="0"/>
    </xf>
    <xf numFmtId="0" fontId="5" fillId="0" borderId="30" xfId="3" applyFont="1" applyBorder="1" applyAlignment="1">
      <alignment horizontal="center" vertical="center"/>
    </xf>
    <xf numFmtId="0" fontId="5" fillId="0" borderId="32" xfId="3" applyFont="1" applyBorder="1" applyAlignment="1">
      <alignment horizontal="center" vertical="center"/>
    </xf>
    <xf numFmtId="0" fontId="4" fillId="0" borderId="7" xfId="3" applyFont="1" applyBorder="1" applyAlignment="1" applyProtection="1">
      <alignment horizontal="center" vertical="center"/>
      <protection locked="0"/>
    </xf>
    <xf numFmtId="0" fontId="4" fillId="0" borderId="8" xfId="3" applyFont="1" applyBorder="1" applyAlignment="1" applyProtection="1">
      <alignment horizontal="center" vertical="center"/>
      <protection locked="0"/>
    </xf>
    <xf numFmtId="3" fontId="5" fillId="0" borderId="8" xfId="3" applyNumberFormat="1" applyFont="1" applyBorder="1" applyAlignment="1">
      <alignment horizontal="center" vertical="center"/>
    </xf>
    <xf numFmtId="3" fontId="5" fillId="0" borderId="14" xfId="3" applyNumberFormat="1" applyFont="1" applyBorder="1" applyAlignment="1">
      <alignment horizontal="center" vertical="center"/>
    </xf>
    <xf numFmtId="0" fontId="3" fillId="0" borderId="23" xfId="3" applyFont="1" applyBorder="1" applyAlignment="1" applyProtection="1">
      <alignment horizontal="center"/>
      <protection locked="0"/>
    </xf>
    <xf numFmtId="0" fontId="3" fillId="0" borderId="24" xfId="3" applyFont="1" applyBorder="1" applyAlignment="1" applyProtection="1">
      <alignment horizontal="center"/>
      <protection locked="0"/>
    </xf>
    <xf numFmtId="0" fontId="3" fillId="0" borderId="25" xfId="3" applyFont="1" applyBorder="1" applyAlignment="1" applyProtection="1">
      <alignment horizontal="center"/>
      <protection locked="0"/>
    </xf>
    <xf numFmtId="0" fontId="4" fillId="3" borderId="29" xfId="3" applyFont="1" applyFill="1" applyBorder="1" applyAlignment="1" applyProtection="1">
      <alignment horizontal="center" vertical="center"/>
      <protection locked="0"/>
    </xf>
    <xf numFmtId="0" fontId="4" fillId="3" borderId="30" xfId="3" applyFont="1" applyFill="1" applyBorder="1" applyAlignment="1" applyProtection="1">
      <alignment horizontal="center" vertical="center"/>
      <protection locked="0"/>
    </xf>
    <xf numFmtId="0" fontId="4" fillId="3" borderId="32" xfId="3" applyFont="1" applyFill="1" applyBorder="1" applyAlignment="1" applyProtection="1">
      <alignment horizontal="center" vertical="center"/>
      <protection locked="0"/>
    </xf>
    <xf numFmtId="0" fontId="3" fillId="0" borderId="57" xfId="3" applyFont="1" applyBorder="1" applyAlignment="1" applyProtection="1">
      <alignment horizontal="justify" vertical="center" wrapText="1"/>
      <protection locked="0"/>
    </xf>
    <xf numFmtId="0" fontId="3" fillId="0" borderId="58" xfId="3" applyFont="1" applyBorder="1" applyAlignment="1" applyProtection="1">
      <alignment horizontal="justify" vertical="center" wrapText="1"/>
      <protection locked="0"/>
    </xf>
    <xf numFmtId="0" fontId="3" fillId="0" borderId="59" xfId="3" applyFont="1" applyBorder="1" applyAlignment="1" applyProtection="1">
      <alignment horizontal="justify" vertical="center" wrapText="1"/>
      <protection locked="0"/>
    </xf>
    <xf numFmtId="0" fontId="3" fillId="0" borderId="57" xfId="3" applyFont="1" applyBorder="1" applyAlignment="1" applyProtection="1">
      <alignment horizontal="left" vertical="center"/>
      <protection locked="0"/>
    </xf>
    <xf numFmtId="0" fontId="3" fillId="0" borderId="58" xfId="3" applyFont="1" applyBorder="1" applyAlignment="1" applyProtection="1">
      <alignment horizontal="left" vertical="center"/>
      <protection locked="0"/>
    </xf>
    <xf numFmtId="0" fontId="3" fillId="0" borderId="59" xfId="3" applyFont="1" applyBorder="1" applyAlignment="1" applyProtection="1">
      <alignment horizontal="left" vertical="center"/>
      <protection locked="0"/>
    </xf>
    <xf numFmtId="0" fontId="3" fillId="0" borderId="18" xfId="3" applyFont="1" applyBorder="1" applyAlignment="1" applyProtection="1">
      <alignment horizontal="left" vertical="center" wrapText="1"/>
      <protection locked="0"/>
    </xf>
    <xf numFmtId="0" fontId="3" fillId="0" borderId="19" xfId="3" applyFont="1" applyBorder="1" applyAlignment="1" applyProtection="1">
      <alignment horizontal="left" vertical="center" wrapText="1"/>
      <protection locked="0"/>
    </xf>
    <xf numFmtId="0" fontId="3" fillId="0" borderId="22" xfId="3" applyFont="1" applyBorder="1" applyAlignment="1" applyProtection="1">
      <alignment horizontal="left" vertical="center" wrapText="1"/>
      <protection locked="0"/>
    </xf>
    <xf numFmtId="0" fontId="3" fillId="0" borderId="34" xfId="3" applyFont="1" applyBorder="1" applyAlignment="1" applyProtection="1">
      <alignment horizontal="justify" vertical="center" wrapText="1"/>
      <protection locked="0"/>
    </xf>
    <xf numFmtId="0" fontId="3" fillId="0" borderId="35" xfId="3" applyFont="1" applyBorder="1" applyAlignment="1" applyProtection="1">
      <alignment horizontal="justify" vertical="center"/>
      <protection locked="0"/>
    </xf>
    <xf numFmtId="0" fontId="3" fillId="0" borderId="36" xfId="3" applyFont="1" applyBorder="1" applyAlignment="1" applyProtection="1">
      <alignment horizontal="justify" vertical="center"/>
      <protection locked="0"/>
    </xf>
    <xf numFmtId="0" fontId="3" fillId="0" borderId="2" xfId="3" applyFont="1" applyBorder="1" applyAlignment="1" applyProtection="1">
      <alignment horizontal="justify" vertical="center" wrapText="1"/>
      <protection locked="0"/>
    </xf>
    <xf numFmtId="0" fontId="3" fillId="0" borderId="0" xfId="3" applyFont="1" applyAlignment="1" applyProtection="1">
      <alignment horizontal="justify" vertical="center" wrapText="1"/>
      <protection locked="0"/>
    </xf>
    <xf numFmtId="0" fontId="3" fillId="0" borderId="3" xfId="3" applyFont="1" applyBorder="1" applyAlignment="1" applyProtection="1">
      <alignment horizontal="justify" vertical="center" wrapText="1"/>
      <protection locked="0"/>
    </xf>
    <xf numFmtId="0" fontId="3" fillId="0" borderId="42" xfId="3" applyFont="1" applyBorder="1" applyAlignment="1" applyProtection="1">
      <alignment horizontal="center" vertical="center"/>
      <protection locked="0"/>
    </xf>
    <xf numFmtId="0" fontId="3" fillId="0" borderId="43" xfId="3" applyFont="1" applyBorder="1" applyAlignment="1" applyProtection="1">
      <alignment horizontal="center" vertical="center"/>
      <protection locked="0"/>
    </xf>
    <xf numFmtId="0" fontId="16" fillId="0" borderId="43" xfId="3" applyFont="1" applyBorder="1" applyAlignment="1" applyProtection="1">
      <alignment horizontal="center" vertical="center"/>
      <protection locked="0"/>
    </xf>
    <xf numFmtId="0" fontId="28" fillId="0" borderId="34" xfId="3" applyFont="1" applyBorder="1" applyAlignment="1" applyProtection="1">
      <alignment horizontal="left" vertical="center" wrapText="1"/>
      <protection locked="0"/>
    </xf>
    <xf numFmtId="0" fontId="28" fillId="0" borderId="35" xfId="3" applyFont="1" applyBorder="1" applyAlignment="1" applyProtection="1">
      <alignment horizontal="left" vertical="center" wrapText="1"/>
      <protection locked="0"/>
    </xf>
    <xf numFmtId="0" fontId="28" fillId="0" borderId="36" xfId="3" applyFont="1" applyBorder="1" applyAlignment="1" applyProtection="1">
      <alignment horizontal="left" vertical="center" wrapText="1"/>
      <protection locked="0"/>
    </xf>
    <xf numFmtId="0" fontId="28" fillId="0" borderId="2" xfId="3" applyFont="1" applyBorder="1" applyAlignment="1" applyProtection="1">
      <alignment horizontal="left" vertical="center" wrapText="1"/>
      <protection locked="0"/>
    </xf>
    <xf numFmtId="0" fontId="28" fillId="0" borderId="0" xfId="3" applyFont="1" applyAlignment="1" applyProtection="1">
      <alignment horizontal="left" vertical="center" wrapText="1"/>
      <protection locked="0"/>
    </xf>
    <xf numFmtId="0" fontId="28" fillId="0" borderId="3" xfId="3" applyFont="1" applyBorder="1" applyAlignment="1" applyProtection="1">
      <alignment horizontal="left" vertical="center" wrapText="1"/>
      <protection locked="0"/>
    </xf>
    <xf numFmtId="0" fontId="28" fillId="0" borderId="37" xfId="3" applyFont="1" applyBorder="1" applyAlignment="1" applyProtection="1">
      <alignment horizontal="justify" vertical="center" wrapText="1"/>
      <protection locked="0"/>
    </xf>
    <xf numFmtId="0" fontId="28" fillId="0" borderId="33" xfId="3" applyFont="1" applyBorder="1" applyAlignment="1" applyProtection="1">
      <alignment horizontal="justify" vertical="center" wrapText="1"/>
      <protection locked="0"/>
    </xf>
    <xf numFmtId="0" fontId="28" fillId="0" borderId="38" xfId="3" applyFont="1" applyBorder="1" applyAlignment="1" applyProtection="1">
      <alignment horizontal="justify" vertical="center" wrapText="1"/>
      <protection locked="0"/>
    </xf>
    <xf numFmtId="0" fontId="9" fillId="0" borderId="23" xfId="3" applyFont="1" applyBorder="1" applyAlignment="1" applyProtection="1">
      <alignment horizontal="justify" vertical="center" wrapText="1"/>
      <protection locked="0"/>
    </xf>
    <xf numFmtId="0" fontId="9" fillId="0" borderId="24" xfId="3" applyFont="1" applyBorder="1" applyAlignment="1" applyProtection="1">
      <alignment horizontal="justify" vertical="center" wrapText="1"/>
      <protection locked="0"/>
    </xf>
    <xf numFmtId="0" fontId="9" fillId="0" borderId="25" xfId="3" applyFont="1" applyBorder="1" applyAlignment="1" applyProtection="1">
      <alignment horizontal="justify" vertical="center" wrapText="1"/>
      <protection locked="0"/>
    </xf>
    <xf numFmtId="0" fontId="4" fillId="0" borderId="2" xfId="3" applyFont="1" applyBorder="1" applyAlignment="1" applyProtection="1">
      <alignment horizontal="justify" vertical="center" wrapText="1"/>
      <protection locked="0"/>
    </xf>
    <xf numFmtId="0" fontId="4" fillId="0" borderId="0" xfId="3" applyFont="1" applyAlignment="1" applyProtection="1">
      <alignment horizontal="justify" vertical="center" wrapText="1"/>
      <protection locked="0"/>
    </xf>
    <xf numFmtId="0" fontId="4" fillId="0" borderId="3" xfId="3" applyFont="1" applyBorder="1" applyAlignment="1" applyProtection="1">
      <alignment horizontal="justify" vertical="center" wrapText="1"/>
      <protection locked="0"/>
    </xf>
    <xf numFmtId="0" fontId="28" fillId="0" borderId="2" xfId="3" applyFont="1" applyBorder="1" applyAlignment="1" applyProtection="1">
      <alignment horizontal="justify" vertical="center" wrapText="1"/>
      <protection locked="0"/>
    </xf>
    <xf numFmtId="0" fontId="28" fillId="0" borderId="0" xfId="3" applyFont="1" applyAlignment="1" applyProtection="1">
      <alignment horizontal="justify" vertical="center" wrapText="1"/>
      <protection locked="0"/>
    </xf>
    <xf numFmtId="0" fontId="28" fillId="0" borderId="3" xfId="3" applyFont="1" applyBorder="1" applyAlignment="1" applyProtection="1">
      <alignment horizontal="justify" vertical="center" wrapText="1"/>
      <protection locked="0"/>
    </xf>
    <xf numFmtId="0" fontId="28" fillId="0" borderId="37" xfId="3" applyFont="1" applyBorder="1" applyAlignment="1" applyProtection="1">
      <alignment horizontal="left" vertical="center" wrapText="1"/>
      <protection locked="0"/>
    </xf>
    <xf numFmtId="0" fontId="28" fillId="0" borderId="33" xfId="3" applyFont="1" applyBorder="1" applyAlignment="1" applyProtection="1">
      <alignment horizontal="left" vertical="center" wrapText="1"/>
      <protection locked="0"/>
    </xf>
    <xf numFmtId="0" fontId="28" fillId="0" borderId="38" xfId="3" applyFont="1" applyBorder="1" applyAlignment="1" applyProtection="1">
      <alignment horizontal="left" vertical="center" wrapText="1"/>
      <protection locked="0"/>
    </xf>
    <xf numFmtId="0" fontId="16" fillId="0" borderId="44" xfId="3" applyFont="1" applyBorder="1" applyAlignment="1" applyProtection="1">
      <alignment horizontal="center" vertical="center"/>
      <protection locked="0"/>
    </xf>
    <xf numFmtId="0" fontId="16" fillId="0" borderId="10" xfId="3" applyFont="1" applyBorder="1" applyAlignment="1" applyProtection="1">
      <alignment horizontal="center" vertical="center"/>
      <protection locked="0"/>
    </xf>
    <xf numFmtId="0" fontId="16" fillId="0" borderId="11" xfId="3" applyFont="1" applyBorder="1" applyAlignment="1" applyProtection="1">
      <alignment horizontal="center" vertical="center"/>
      <protection locked="0"/>
    </xf>
    <xf numFmtId="0" fontId="3" fillId="0" borderId="12" xfId="3" applyFont="1" applyBorder="1" applyAlignment="1" applyProtection="1">
      <alignment horizontal="center" vertical="center"/>
      <protection locked="0"/>
    </xf>
    <xf numFmtId="0" fontId="3" fillId="0" borderId="10" xfId="3" applyFont="1" applyBorder="1" applyAlignment="1" applyProtection="1">
      <alignment horizontal="center" vertical="center"/>
      <protection locked="0"/>
    </xf>
    <xf numFmtId="0" fontId="3" fillId="0" borderId="37" xfId="3" applyFont="1" applyBorder="1" applyAlignment="1" applyProtection="1">
      <alignment horizontal="left" vertical="center"/>
      <protection locked="0"/>
    </xf>
    <xf numFmtId="0" fontId="3" fillId="0" borderId="33" xfId="3" applyFont="1" applyBorder="1" applyAlignment="1" applyProtection="1">
      <alignment horizontal="left" vertical="center"/>
      <protection locked="0"/>
    </xf>
    <xf numFmtId="0" fontId="3" fillId="0" borderId="38" xfId="3" applyFont="1" applyBorder="1" applyAlignment="1" applyProtection="1">
      <alignment horizontal="left" vertical="center"/>
      <protection locked="0"/>
    </xf>
    <xf numFmtId="0" fontId="3" fillId="0" borderId="35" xfId="3" applyFont="1" applyBorder="1" applyAlignment="1" applyProtection="1">
      <alignment horizontal="justify" vertical="center" wrapText="1"/>
      <protection locked="0"/>
    </xf>
    <xf numFmtId="0" fontId="3" fillId="0" borderId="36" xfId="3" applyFont="1" applyBorder="1" applyAlignment="1" applyProtection="1">
      <alignment horizontal="justify" vertical="center" wrapText="1"/>
      <protection locked="0"/>
    </xf>
    <xf numFmtId="0" fontId="23" fillId="0" borderId="4" xfId="3" applyFont="1" applyBorder="1" applyAlignment="1" applyProtection="1">
      <alignment horizontal="center" vertical="center"/>
      <protection locked="0"/>
    </xf>
    <xf numFmtId="0" fontId="23" fillId="0" borderId="5" xfId="3" applyFont="1" applyBorder="1" applyAlignment="1" applyProtection="1">
      <alignment horizontal="center" vertical="center"/>
      <protection locked="0"/>
    </xf>
    <xf numFmtId="0" fontId="23" fillId="0" borderId="6" xfId="3" applyFont="1" applyBorder="1" applyAlignment="1" applyProtection="1">
      <alignment horizontal="center" vertical="center"/>
      <protection locked="0"/>
    </xf>
    <xf numFmtId="0" fontId="3" fillId="0" borderId="90" xfId="3" applyFont="1" applyBorder="1" applyAlignment="1" applyProtection="1">
      <alignment horizontal="center" vertical="top"/>
      <protection locked="0"/>
    </xf>
    <xf numFmtId="0" fontId="3" fillId="0" borderId="91" xfId="3" applyFont="1" applyBorder="1" applyAlignment="1" applyProtection="1">
      <alignment horizontal="center" vertical="top"/>
      <protection locked="0"/>
    </xf>
    <xf numFmtId="0" fontId="3" fillId="0" borderId="92" xfId="3" applyFont="1" applyBorder="1" applyAlignment="1" applyProtection="1">
      <alignment horizontal="center" vertical="top"/>
      <protection locked="0"/>
    </xf>
    <xf numFmtId="0" fontId="3" fillId="0" borderId="93" xfId="3" applyFont="1" applyBorder="1" applyAlignment="1" applyProtection="1">
      <alignment horizontal="center" vertical="top"/>
      <protection locked="0"/>
    </xf>
    <xf numFmtId="0" fontId="3" fillId="0" borderId="94" xfId="3" applyFont="1" applyBorder="1" applyAlignment="1" applyProtection="1">
      <alignment horizontal="center" vertical="top"/>
      <protection locked="0"/>
    </xf>
    <xf numFmtId="0" fontId="3" fillId="0" borderId="95" xfId="3" applyFont="1" applyBorder="1" applyAlignment="1" applyProtection="1">
      <alignment horizontal="center" vertical="top"/>
      <protection locked="0"/>
    </xf>
    <xf numFmtId="0" fontId="3" fillId="0" borderId="84" xfId="3" applyFont="1" applyBorder="1" applyAlignment="1" applyProtection="1">
      <alignment horizontal="center" vertical="top"/>
      <protection locked="0"/>
    </xf>
    <xf numFmtId="0" fontId="3" fillId="0" borderId="85" xfId="3" applyFont="1" applyBorder="1" applyAlignment="1" applyProtection="1">
      <alignment horizontal="center" vertical="top"/>
      <protection locked="0"/>
    </xf>
    <xf numFmtId="0" fontId="3" fillId="0" borderId="86" xfId="3" applyFont="1" applyBorder="1" applyAlignment="1" applyProtection="1">
      <alignment horizontal="center" vertical="top"/>
      <protection locked="0"/>
    </xf>
    <xf numFmtId="0" fontId="3" fillId="0" borderId="87" xfId="3" applyFont="1" applyBorder="1" applyAlignment="1" applyProtection="1">
      <alignment horizontal="center" vertical="top"/>
      <protection locked="0"/>
    </xf>
    <xf numFmtId="0" fontId="3" fillId="0" borderId="88" xfId="3" applyFont="1" applyBorder="1" applyAlignment="1" applyProtection="1">
      <alignment horizontal="center" vertical="top"/>
      <protection locked="0"/>
    </xf>
    <xf numFmtId="0" fontId="3" fillId="0" borderId="89" xfId="3" applyFont="1" applyBorder="1" applyAlignment="1" applyProtection="1">
      <alignment horizontal="center" vertical="top"/>
      <protection locked="0"/>
    </xf>
    <xf numFmtId="0" fontId="3" fillId="0" borderId="78" xfId="3" applyFont="1" applyBorder="1" applyAlignment="1" applyProtection="1">
      <alignment horizontal="center" vertical="top"/>
      <protection locked="0"/>
    </xf>
    <xf numFmtId="0" fontId="3" fillId="0" borderId="79" xfId="3" applyFont="1" applyBorder="1" applyAlignment="1" applyProtection="1">
      <alignment horizontal="center" vertical="top"/>
      <protection locked="0"/>
    </xf>
    <xf numFmtId="0" fontId="3" fillId="0" borderId="80" xfId="3" applyFont="1" applyBorder="1" applyAlignment="1" applyProtection="1">
      <alignment horizontal="center" vertical="top"/>
      <protection locked="0"/>
    </xf>
    <xf numFmtId="0" fontId="3" fillId="0" borderId="81" xfId="3" applyFont="1" applyBorder="1" applyAlignment="1" applyProtection="1">
      <alignment horizontal="center" vertical="top"/>
      <protection locked="0"/>
    </xf>
    <xf numFmtId="0" fontId="3" fillId="0" borderId="82" xfId="3" applyFont="1" applyBorder="1" applyAlignment="1" applyProtection="1">
      <alignment horizontal="center" vertical="top"/>
      <protection locked="0"/>
    </xf>
    <xf numFmtId="0" fontId="3" fillId="0" borderId="83" xfId="3" applyFont="1" applyBorder="1" applyAlignment="1" applyProtection="1">
      <alignment horizontal="center" vertical="top"/>
      <protection locked="0"/>
    </xf>
    <xf numFmtId="0" fontId="4" fillId="0" borderId="31" xfId="3" applyFont="1" applyBorder="1" applyAlignment="1" applyProtection="1">
      <alignment horizontal="center" vertical="center"/>
      <protection locked="0"/>
    </xf>
    <xf numFmtId="0" fontId="4" fillId="0" borderId="32" xfId="3" applyFont="1" applyBorder="1" applyAlignment="1" applyProtection="1">
      <alignment horizontal="center" vertical="center"/>
      <protection locked="0"/>
    </xf>
    <xf numFmtId="0" fontId="4" fillId="0" borderId="75" xfId="3" applyFont="1" applyBorder="1" applyAlignment="1" applyProtection="1">
      <alignment horizontal="center" vertical="center"/>
      <protection locked="0"/>
    </xf>
    <xf numFmtId="0" fontId="4" fillId="0" borderId="76" xfId="3" applyFont="1" applyBorder="1" applyAlignment="1" applyProtection="1">
      <alignment horizontal="center" vertical="center"/>
      <protection locked="0"/>
    </xf>
    <xf numFmtId="0" fontId="4" fillId="0" borderId="77" xfId="3" applyFont="1" applyBorder="1" applyAlignment="1" applyProtection="1">
      <alignment horizontal="center" vertical="center"/>
      <protection locked="0"/>
    </xf>
    <xf numFmtId="0" fontId="4" fillId="2" borderId="29" xfId="3" applyFont="1" applyFill="1" applyBorder="1" applyAlignment="1" applyProtection="1">
      <alignment horizontal="center" vertical="center" wrapText="1"/>
      <protection locked="0"/>
    </xf>
    <xf numFmtId="0" fontId="4" fillId="2" borderId="30" xfId="3" applyFont="1" applyFill="1" applyBorder="1" applyAlignment="1" applyProtection="1">
      <alignment horizontal="center" vertical="center" wrapText="1"/>
      <protection locked="0"/>
    </xf>
    <xf numFmtId="0" fontId="4" fillId="2" borderId="32" xfId="3" applyFont="1" applyFill="1" applyBorder="1" applyAlignment="1" applyProtection="1">
      <alignment horizontal="center" vertical="center" wrapText="1"/>
      <protection locked="0"/>
    </xf>
    <xf numFmtId="0" fontId="4" fillId="3" borderId="61" xfId="3" applyFont="1" applyFill="1" applyBorder="1" applyAlignment="1" applyProtection="1">
      <alignment horizontal="center" vertical="center" wrapText="1"/>
      <protection locked="0"/>
    </xf>
    <xf numFmtId="0" fontId="4" fillId="3" borderId="60" xfId="3" applyFont="1" applyFill="1" applyBorder="1" applyAlignment="1" applyProtection="1">
      <alignment horizontal="center" vertical="center" wrapText="1"/>
      <protection locked="0"/>
    </xf>
    <xf numFmtId="0" fontId="4" fillId="3" borderId="68" xfId="3" applyFont="1" applyFill="1" applyBorder="1" applyAlignment="1" applyProtection="1">
      <alignment horizontal="center" vertical="center" wrapText="1"/>
      <protection locked="0"/>
    </xf>
    <xf numFmtId="0" fontId="4" fillId="0" borderId="34" xfId="3" applyFont="1" applyBorder="1" applyAlignment="1" applyProtection="1">
      <alignment horizontal="left" vertical="center" wrapText="1"/>
      <protection locked="0"/>
    </xf>
    <xf numFmtId="0" fontId="4" fillId="0" borderId="35" xfId="3" applyFont="1" applyBorder="1" applyAlignment="1" applyProtection="1">
      <alignment horizontal="left" vertical="center" wrapText="1"/>
      <protection locked="0"/>
    </xf>
    <xf numFmtId="0" fontId="4" fillId="0" borderId="36" xfId="3" applyFont="1" applyBorder="1" applyAlignment="1" applyProtection="1">
      <alignment horizontal="left" vertical="center" wrapText="1"/>
      <protection locked="0"/>
    </xf>
    <xf numFmtId="0" fontId="23" fillId="0" borderId="29" xfId="3" applyFont="1" applyBorder="1" applyAlignment="1" applyProtection="1">
      <alignment horizontal="center" vertical="center"/>
      <protection locked="0"/>
    </xf>
    <xf numFmtId="0" fontId="23" fillId="0" borderId="30" xfId="3" applyFont="1" applyBorder="1" applyAlignment="1" applyProtection="1">
      <alignment horizontal="center" vertical="center"/>
      <protection locked="0"/>
    </xf>
    <xf numFmtId="0" fontId="23" fillId="0" borderId="31" xfId="3" applyFont="1" applyBorder="1" applyAlignment="1" applyProtection="1">
      <alignment horizontal="center" vertical="center"/>
      <protection locked="0"/>
    </xf>
    <xf numFmtId="0" fontId="23" fillId="0" borderId="32" xfId="3" applyFont="1" applyBorder="1" applyAlignment="1" applyProtection="1">
      <alignment horizontal="center" vertical="center"/>
      <protection locked="0"/>
    </xf>
    <xf numFmtId="0" fontId="3" fillId="0" borderId="11" xfId="3" applyFont="1" applyBorder="1" applyAlignment="1" applyProtection="1">
      <alignment horizontal="center" vertical="center" wrapText="1"/>
      <protection locked="0"/>
    </xf>
    <xf numFmtId="0" fontId="4" fillId="0" borderId="42" xfId="3" applyFont="1" applyBorder="1" applyAlignment="1" applyProtection="1">
      <alignment horizontal="left" vertical="center" wrapText="1"/>
      <protection locked="0"/>
    </xf>
    <xf numFmtId="0" fontId="4" fillId="0" borderId="43" xfId="3" applyFont="1" applyBorder="1" applyAlignment="1" applyProtection="1">
      <alignment horizontal="left" vertical="center" wrapText="1"/>
      <protection locked="0"/>
    </xf>
    <xf numFmtId="0" fontId="3" fillId="0" borderId="44" xfId="3" applyFont="1" applyBorder="1" applyAlignment="1" applyProtection="1">
      <alignment horizontal="center" vertical="center" wrapText="1"/>
      <protection locked="0"/>
    </xf>
    <xf numFmtId="0" fontId="4" fillId="0" borderId="2" xfId="3" applyFont="1" applyBorder="1" applyAlignment="1" applyProtection="1">
      <alignment horizontal="center" vertical="center"/>
      <protection locked="0"/>
    </xf>
    <xf numFmtId="0" fontId="4" fillId="0" borderId="0" xfId="3" applyFont="1" applyAlignment="1" applyProtection="1">
      <alignment horizontal="center" vertical="center"/>
      <protection locked="0"/>
    </xf>
    <xf numFmtId="0" fontId="4" fillId="0" borderId="3" xfId="3" applyFont="1" applyBorder="1" applyAlignment="1" applyProtection="1">
      <alignment horizontal="center" vertical="center"/>
      <protection locked="0"/>
    </xf>
    <xf numFmtId="0" fontId="26" fillId="0" borderId="4" xfId="3" applyFont="1" applyBorder="1" applyAlignment="1" applyProtection="1">
      <alignment horizontal="left" vertical="center"/>
      <protection locked="0"/>
    </xf>
    <xf numFmtId="0" fontId="25" fillId="0" borderId="5" xfId="3" applyFont="1" applyBorder="1" applyAlignment="1" applyProtection="1">
      <alignment vertical="center" wrapText="1"/>
      <protection locked="0"/>
    </xf>
    <xf numFmtId="0" fontId="25" fillId="0" borderId="6" xfId="3" applyFont="1" applyBorder="1" applyAlignment="1" applyProtection="1">
      <alignment vertical="center" wrapText="1"/>
      <protection locked="0"/>
    </xf>
    <xf numFmtId="0" fontId="4" fillId="0" borderId="23" xfId="3" applyFont="1" applyBorder="1" applyAlignment="1" applyProtection="1">
      <alignment horizontal="center" vertical="center"/>
      <protection locked="0"/>
    </xf>
    <xf numFmtId="0" fontId="4" fillId="0" borderId="24" xfId="3" applyFont="1" applyBorder="1" applyAlignment="1" applyProtection="1">
      <alignment horizontal="center" vertical="center"/>
      <protection locked="0"/>
    </xf>
    <xf numFmtId="0" fontId="4" fillId="0" borderId="25" xfId="3" applyFont="1" applyBorder="1" applyAlignment="1" applyProtection="1">
      <alignment horizontal="center" vertical="center"/>
      <protection locked="0"/>
    </xf>
    <xf numFmtId="0" fontId="4" fillId="0" borderId="34" xfId="3" applyFont="1" applyBorder="1" applyAlignment="1" applyProtection="1">
      <alignment horizontal="center" vertical="center" wrapText="1"/>
      <protection locked="0"/>
    </xf>
    <xf numFmtId="0" fontId="4" fillId="0" borderId="35" xfId="3" applyFont="1" applyBorder="1" applyAlignment="1" applyProtection="1">
      <alignment horizontal="center" vertical="center" wrapText="1"/>
      <protection locked="0"/>
    </xf>
    <xf numFmtId="0" fontId="4" fillId="0" borderId="36" xfId="3" applyFont="1" applyBorder="1" applyAlignment="1" applyProtection="1">
      <alignment horizontal="center" vertical="center" wrapText="1"/>
      <protection locked="0"/>
    </xf>
    <xf numFmtId="0" fontId="4" fillId="2" borderId="23" xfId="3" applyFont="1" applyFill="1" applyBorder="1" applyAlignment="1" applyProtection="1">
      <alignment horizontal="center" vertical="center" wrapText="1"/>
      <protection locked="0"/>
    </xf>
    <xf numFmtId="0" fontId="4" fillId="2" borderId="24" xfId="3" applyFont="1" applyFill="1" applyBorder="1" applyAlignment="1" applyProtection="1">
      <alignment horizontal="center" vertical="center" wrapText="1"/>
      <protection locked="0"/>
    </xf>
    <xf numFmtId="0" fontId="4" fillId="2" borderId="25" xfId="3" applyFont="1" applyFill="1" applyBorder="1" applyAlignment="1" applyProtection="1">
      <alignment horizontal="center" vertical="center" wrapText="1"/>
      <protection locked="0"/>
    </xf>
    <xf numFmtId="0" fontId="4" fillId="0" borderId="12" xfId="3" applyFont="1" applyBorder="1" applyAlignment="1" applyProtection="1">
      <alignment horizontal="left" vertical="center" wrapText="1"/>
      <protection locked="0"/>
    </xf>
    <xf numFmtId="0" fontId="4" fillId="0" borderId="10" xfId="3" applyFont="1" applyBorder="1" applyAlignment="1" applyProtection="1">
      <alignment horizontal="left" vertical="center" wrapText="1"/>
      <protection locked="0"/>
    </xf>
    <xf numFmtId="0" fontId="3" fillId="0" borderId="10" xfId="3" applyFont="1" applyBorder="1" applyAlignment="1" applyProtection="1">
      <alignment vertical="center" wrapText="1"/>
      <protection locked="0"/>
    </xf>
    <xf numFmtId="0" fontId="3" fillId="0" borderId="13" xfId="3" applyFont="1" applyBorder="1" applyAlignment="1" applyProtection="1">
      <alignment vertical="center" wrapText="1"/>
      <protection locked="0"/>
    </xf>
    <xf numFmtId="0" fontId="3" fillId="0" borderId="8" xfId="3" applyFont="1" applyBorder="1" applyAlignment="1" applyProtection="1">
      <alignment vertical="center" wrapText="1"/>
      <protection locked="0"/>
    </xf>
    <xf numFmtId="0" fontId="3" fillId="0" borderId="9" xfId="3" applyFont="1" applyBorder="1" applyAlignment="1" applyProtection="1">
      <alignment vertical="center" wrapText="1"/>
      <protection locked="0"/>
    </xf>
    <xf numFmtId="0" fontId="3" fillId="0" borderId="14" xfId="3" applyFont="1" applyBorder="1" applyAlignment="1" applyProtection="1">
      <alignment vertical="center" wrapText="1"/>
      <protection locked="0"/>
    </xf>
    <xf numFmtId="9" fontId="9" fillId="0" borderId="10" xfId="3" applyNumberFormat="1" applyFont="1" applyBorder="1" applyAlignment="1" applyProtection="1">
      <alignment horizontal="center" vertical="center" wrapText="1"/>
      <protection locked="0"/>
    </xf>
    <xf numFmtId="9" fontId="9" fillId="0" borderId="11" xfId="3" applyNumberFormat="1" applyFont="1" applyBorder="1" applyAlignment="1" applyProtection="1">
      <alignment horizontal="center" vertical="center" wrapText="1"/>
      <protection locked="0"/>
    </xf>
    <xf numFmtId="0" fontId="4" fillId="0" borderId="23" xfId="3" applyFont="1" applyBorder="1" applyAlignment="1" applyProtection="1">
      <alignment horizontal="center" vertical="center" wrapText="1"/>
      <protection locked="0"/>
    </xf>
    <xf numFmtId="0" fontId="4" fillId="0" borderId="24" xfId="3" applyFont="1" applyBorder="1" applyAlignment="1" applyProtection="1">
      <alignment horizontal="center" vertical="center" wrapText="1"/>
      <protection locked="0"/>
    </xf>
    <xf numFmtId="0" fontId="4" fillId="0" borderId="25" xfId="3" applyFont="1" applyBorder="1" applyAlignment="1" applyProtection="1">
      <alignment horizontal="center" vertical="center" wrapText="1"/>
      <protection locked="0"/>
    </xf>
    <xf numFmtId="0" fontId="25" fillId="0" borderId="5" xfId="3" applyFont="1" applyBorder="1" applyAlignment="1" applyProtection="1">
      <alignment horizontal="left" vertical="center" wrapText="1"/>
      <protection locked="0"/>
    </xf>
    <xf numFmtId="0" fontId="9" fillId="0" borderId="11" xfId="3" applyFont="1" applyBorder="1" applyAlignment="1" applyProtection="1">
      <alignment horizontal="center" vertical="center" wrapText="1"/>
      <protection locked="0"/>
    </xf>
    <xf numFmtId="0" fontId="3" fillId="0" borderId="14" xfId="3" applyFont="1" applyBorder="1" applyAlignment="1" applyProtection="1">
      <alignment horizontal="center" vertical="center" wrapText="1"/>
      <protection locked="0"/>
    </xf>
    <xf numFmtId="0" fontId="3" fillId="0" borderId="21" xfId="3" applyFont="1" applyBorder="1" applyAlignment="1" applyProtection="1">
      <alignment horizontal="center" vertical="center" wrapText="1"/>
      <protection locked="0"/>
    </xf>
    <xf numFmtId="0" fontId="3" fillId="0" borderId="19" xfId="3" applyFont="1" applyBorder="1" applyAlignment="1" applyProtection="1">
      <alignment horizontal="center" vertical="center" wrapText="1"/>
      <protection locked="0"/>
    </xf>
    <xf numFmtId="0" fontId="3" fillId="0" borderId="20" xfId="3" applyFont="1" applyBorder="1" applyAlignment="1" applyProtection="1">
      <alignment horizontal="center" vertical="center" wrapText="1"/>
      <protection locked="0"/>
    </xf>
    <xf numFmtId="0" fontId="3" fillId="0" borderId="22" xfId="3" applyFont="1" applyBorder="1" applyAlignment="1" applyProtection="1">
      <alignment horizontal="center" vertical="center" wrapText="1"/>
      <protection locked="0"/>
    </xf>
    <xf numFmtId="0" fontId="4" fillId="0" borderId="7" xfId="3" applyFont="1" applyBorder="1" applyAlignment="1" applyProtection="1">
      <alignment horizontal="center" vertical="center" wrapText="1"/>
      <protection locked="0"/>
    </xf>
    <xf numFmtId="0" fontId="4" fillId="0" borderId="8" xfId="3" applyFont="1" applyBorder="1" applyAlignment="1" applyProtection="1">
      <alignment horizontal="center" vertical="center" wrapText="1"/>
      <protection locked="0"/>
    </xf>
    <xf numFmtId="0" fontId="4" fillId="0" borderId="9" xfId="3" applyFont="1" applyBorder="1" applyAlignment="1" applyProtection="1">
      <alignment horizontal="center" vertical="center" wrapText="1"/>
      <protection locked="0"/>
    </xf>
    <xf numFmtId="0" fontId="3" fillId="0" borderId="60" xfId="3" applyFont="1" applyBorder="1" applyAlignment="1" applyProtection="1">
      <alignment horizontal="center" vertical="center" wrapText="1"/>
      <protection locked="0"/>
    </xf>
    <xf numFmtId="0" fontId="3" fillId="0" borderId="68" xfId="3" applyFont="1" applyBorder="1" applyAlignment="1" applyProtection="1">
      <alignment horizontal="center" vertical="center" wrapText="1"/>
      <protection locked="0"/>
    </xf>
    <xf numFmtId="0" fontId="4" fillId="0" borderId="69" xfId="3" applyFont="1" applyBorder="1" applyAlignment="1" applyProtection="1">
      <alignment horizontal="center" vertical="center" wrapText="1"/>
      <protection locked="0"/>
    </xf>
    <xf numFmtId="0" fontId="4" fillId="0" borderId="70" xfId="3" applyFont="1" applyBorder="1" applyAlignment="1" applyProtection="1">
      <alignment horizontal="center" vertical="center" wrapText="1"/>
      <protection locked="0"/>
    </xf>
    <xf numFmtId="0" fontId="3" fillId="0" borderId="71" xfId="3" applyFont="1" applyBorder="1" applyAlignment="1" applyProtection="1">
      <alignment horizontal="center" vertical="center" wrapText="1"/>
      <protection locked="0"/>
    </xf>
    <xf numFmtId="0" fontId="3" fillId="0" borderId="72" xfId="3" applyFont="1" applyBorder="1" applyAlignment="1" applyProtection="1">
      <alignment horizontal="center" vertical="center" wrapText="1"/>
      <protection locked="0"/>
    </xf>
    <xf numFmtId="0" fontId="3" fillId="0" borderId="73" xfId="3" applyFont="1" applyBorder="1" applyAlignment="1" applyProtection="1">
      <alignment horizontal="center" vertical="center" wrapText="1"/>
      <protection locked="0"/>
    </xf>
    <xf numFmtId="0" fontId="3" fillId="0" borderId="74" xfId="3" applyFont="1" applyBorder="1" applyAlignment="1" applyProtection="1">
      <alignment horizontal="center" vertical="center" wrapText="1"/>
      <protection locked="0"/>
    </xf>
    <xf numFmtId="0" fontId="23" fillId="0" borderId="15" xfId="3" applyFont="1" applyBorder="1" applyAlignment="1" applyProtection="1">
      <alignment horizontal="left" vertical="top" wrapText="1"/>
      <protection locked="0"/>
    </xf>
    <xf numFmtId="0" fontId="23" fillId="0" borderId="16" xfId="3" applyFont="1" applyBorder="1" applyAlignment="1" applyProtection="1">
      <alignment horizontal="left" vertical="top" wrapText="1"/>
      <protection locked="0"/>
    </xf>
    <xf numFmtId="0" fontId="3" fillId="0" borderId="66" xfId="3" applyFont="1" applyBorder="1" applyAlignment="1" applyProtection="1">
      <alignment horizontal="center" vertical="center" wrapText="1"/>
      <protection locked="0"/>
    </xf>
    <xf numFmtId="0" fontId="3" fillId="0" borderId="67" xfId="3" applyFont="1" applyBorder="1" applyAlignment="1" applyProtection="1">
      <alignment horizontal="center" vertical="center" wrapText="1"/>
      <protection locked="0"/>
    </xf>
    <xf numFmtId="0" fontId="4" fillId="0" borderId="69" xfId="3" applyFont="1" applyBorder="1" applyAlignment="1" applyProtection="1">
      <alignment horizontal="center" vertical="center"/>
      <protection locked="0"/>
    </xf>
    <xf numFmtId="0" fontId="4" fillId="0" borderId="70" xfId="3" applyFont="1" applyBorder="1" applyAlignment="1" applyProtection="1">
      <alignment horizontal="center" vertical="center"/>
      <protection locked="0"/>
    </xf>
    <xf numFmtId="0" fontId="4" fillId="0" borderId="15" xfId="3" applyFont="1" applyBorder="1" applyAlignment="1" applyProtection="1">
      <alignment horizontal="left" vertical="top" wrapText="1"/>
      <protection locked="0"/>
    </xf>
    <xf numFmtId="0" fontId="4" fillId="0" borderId="16" xfId="3" applyFont="1" applyBorder="1" applyAlignment="1" applyProtection="1">
      <alignment horizontal="left" vertical="top" wrapText="1"/>
      <protection locked="0"/>
    </xf>
    <xf numFmtId="166" fontId="3" fillId="0" borderId="66" xfId="3" applyNumberFormat="1" applyFont="1" applyBorder="1" applyAlignment="1" applyProtection="1">
      <alignment horizontal="center" vertical="center" wrapText="1"/>
      <protection locked="0"/>
    </xf>
    <xf numFmtId="0" fontId="4" fillId="0" borderId="12" xfId="3" applyFont="1" applyBorder="1" applyAlignment="1" applyProtection="1">
      <alignment horizontal="left" vertical="top" wrapText="1"/>
      <protection locked="0"/>
    </xf>
    <xf numFmtId="0" fontId="4" fillId="0" borderId="10" xfId="3" applyFont="1" applyBorder="1" applyAlignment="1" applyProtection="1">
      <alignment horizontal="left" vertical="top" wrapText="1"/>
      <protection locked="0"/>
    </xf>
    <xf numFmtId="165" fontId="9" fillId="0" borderId="13" xfId="1" applyNumberFormat="1" applyFont="1" applyFill="1" applyBorder="1" applyAlignment="1" applyProtection="1">
      <alignment horizontal="center" vertical="center" wrapText="1"/>
      <protection locked="0"/>
    </xf>
    <xf numFmtId="165" fontId="9" fillId="0" borderId="8" xfId="1" applyNumberFormat="1" applyFont="1" applyFill="1" applyBorder="1" applyAlignment="1" applyProtection="1">
      <alignment horizontal="center" vertical="center" wrapText="1"/>
      <protection locked="0"/>
    </xf>
    <xf numFmtId="165" fontId="9" fillId="0" borderId="9" xfId="1" applyNumberFormat="1" applyFont="1" applyFill="1" applyBorder="1" applyAlignment="1" applyProtection="1">
      <alignment horizontal="center" vertical="center" wrapText="1"/>
      <protection locked="0"/>
    </xf>
    <xf numFmtId="165" fontId="9" fillId="0" borderId="13" xfId="3" applyNumberFormat="1" applyFont="1" applyBorder="1" applyAlignment="1" applyProtection="1">
      <alignment horizontal="center" vertical="center" wrapText="1"/>
      <protection locked="0"/>
    </xf>
    <xf numFmtId="0" fontId="9" fillId="0" borderId="8" xfId="3" applyFont="1" applyBorder="1" applyAlignment="1" applyProtection="1">
      <alignment horizontal="center" vertical="center" wrapText="1"/>
      <protection locked="0"/>
    </xf>
    <xf numFmtId="0" fontId="9" fillId="0" borderId="9" xfId="3" applyFont="1" applyBorder="1" applyAlignment="1" applyProtection="1">
      <alignment horizontal="center" vertical="center" wrapText="1"/>
      <protection locked="0"/>
    </xf>
    <xf numFmtId="165" fontId="9" fillId="0" borderId="8" xfId="3" applyNumberFormat="1" applyFont="1" applyBorder="1" applyAlignment="1" applyProtection="1">
      <alignment horizontal="center" vertical="center" wrapText="1"/>
      <protection locked="0"/>
    </xf>
    <xf numFmtId="0" fontId="9" fillId="0" borderId="14" xfId="3" applyFont="1" applyBorder="1" applyAlignment="1" applyProtection="1">
      <alignment horizontal="center" vertical="center" wrapText="1"/>
      <protection locked="0"/>
    </xf>
    <xf numFmtId="0" fontId="10" fillId="0" borderId="13" xfId="3" applyFont="1" applyBorder="1" applyAlignment="1" applyProtection="1">
      <alignment horizontal="center" vertical="center" wrapText="1"/>
      <protection locked="0"/>
    </xf>
    <xf numFmtId="0" fontId="10" fillId="0" borderId="8" xfId="3" applyFont="1" applyBorder="1" applyAlignment="1" applyProtection="1">
      <alignment horizontal="center" vertical="center" wrapText="1"/>
      <protection locked="0"/>
    </xf>
    <xf numFmtId="0" fontId="10" fillId="0" borderId="9" xfId="3" applyFont="1" applyBorder="1" applyAlignment="1" applyProtection="1">
      <alignment horizontal="center" vertical="center" wrapText="1"/>
      <protection locked="0"/>
    </xf>
    <xf numFmtId="0" fontId="10" fillId="0" borderId="14" xfId="3" applyFont="1" applyBorder="1" applyAlignment="1" applyProtection="1">
      <alignment horizontal="center" vertical="center" wrapText="1"/>
      <protection locked="0"/>
    </xf>
    <xf numFmtId="0" fontId="3" fillId="0" borderId="64" xfId="3" applyFont="1" applyBorder="1" applyAlignment="1" applyProtection="1">
      <alignment horizontal="center" vertical="center" wrapText="1"/>
      <protection locked="0"/>
    </xf>
    <xf numFmtId="0" fontId="3" fillId="0" borderId="58" xfId="3" applyFont="1" applyBorder="1" applyAlignment="1" applyProtection="1">
      <alignment horizontal="center" vertical="center" wrapText="1"/>
      <protection locked="0"/>
    </xf>
    <xf numFmtId="0" fontId="3" fillId="0" borderId="65" xfId="3" applyFont="1" applyBorder="1" applyAlignment="1" applyProtection="1">
      <alignment horizontal="center" vertical="center" wrapText="1"/>
      <protection locked="0"/>
    </xf>
    <xf numFmtId="0" fontId="3" fillId="0" borderId="59" xfId="3" applyFont="1" applyBorder="1" applyAlignment="1" applyProtection="1">
      <alignment horizontal="center" vertical="center" wrapText="1"/>
      <protection locked="0"/>
    </xf>
    <xf numFmtId="0" fontId="3" fillId="0" borderId="62" xfId="3" applyFont="1" applyBorder="1" applyAlignment="1" applyProtection="1">
      <alignment horizontal="left" vertical="center" wrapText="1"/>
      <protection locked="0"/>
    </xf>
    <xf numFmtId="0" fontId="3" fillId="0" borderId="35" xfId="3" applyFont="1" applyBorder="1" applyAlignment="1" applyProtection="1">
      <alignment horizontal="left" vertical="center" wrapText="1"/>
      <protection locked="0"/>
    </xf>
    <xf numFmtId="0" fontId="3" fillId="0" borderId="63" xfId="3" applyFont="1" applyBorder="1" applyAlignment="1" applyProtection="1">
      <alignment horizontal="left" vertical="center" wrapText="1"/>
      <protection locked="0"/>
    </xf>
    <xf numFmtId="0" fontId="3" fillId="0" borderId="36" xfId="3" applyFont="1" applyBorder="1" applyAlignment="1" applyProtection="1">
      <alignment horizontal="left" vertical="center" wrapText="1"/>
      <protection locked="0"/>
    </xf>
    <xf numFmtId="165" fontId="9" fillId="0" borderId="13" xfId="1" applyNumberFormat="1" applyFont="1" applyBorder="1" applyAlignment="1" applyProtection="1">
      <alignment horizontal="center" vertical="center" wrapText="1"/>
    </xf>
    <xf numFmtId="165" fontId="9" fillId="0" borderId="8" xfId="1" applyNumberFormat="1" applyFont="1" applyBorder="1" applyAlignment="1" applyProtection="1">
      <alignment horizontal="center" vertical="center" wrapText="1"/>
    </xf>
    <xf numFmtId="165" fontId="9" fillId="0" borderId="9" xfId="1" applyNumberFormat="1" applyFont="1" applyBorder="1" applyAlignment="1" applyProtection="1">
      <alignment horizontal="center" vertical="center" wrapText="1"/>
    </xf>
    <xf numFmtId="0" fontId="4" fillId="2" borderId="26" xfId="3" applyFont="1" applyFill="1" applyBorder="1" applyAlignment="1" applyProtection="1">
      <alignment horizontal="center" vertical="center" wrapText="1"/>
      <protection locked="0"/>
    </xf>
    <xf numFmtId="0" fontId="4" fillId="2" borderId="27" xfId="3" applyFont="1" applyFill="1" applyBorder="1" applyAlignment="1" applyProtection="1">
      <alignment horizontal="center" vertical="center"/>
      <protection locked="0"/>
    </xf>
    <xf numFmtId="0" fontId="4" fillId="2" borderId="28" xfId="3" applyFont="1" applyFill="1" applyBorder="1" applyAlignment="1" applyProtection="1">
      <alignment horizontal="center" vertical="center"/>
      <protection locked="0"/>
    </xf>
    <xf numFmtId="0" fontId="3" fillId="0" borderId="23" xfId="3" applyFont="1" applyBorder="1" applyAlignment="1" applyProtection="1">
      <alignment horizontal="justify" vertical="center" wrapText="1"/>
      <protection locked="0"/>
    </xf>
    <xf numFmtId="0" fontId="3" fillId="0" borderId="24" xfId="3" applyFont="1" applyBorder="1" applyAlignment="1" applyProtection="1">
      <alignment horizontal="justify" vertical="center" wrapText="1"/>
      <protection locked="0"/>
    </xf>
    <xf numFmtId="0" fontId="3" fillId="0" borderId="25" xfId="3" applyFont="1" applyBorder="1" applyAlignment="1" applyProtection="1">
      <alignment horizontal="justify" vertical="center" wrapText="1"/>
      <protection locked="0"/>
    </xf>
    <xf numFmtId="0" fontId="3" fillId="0" borderId="4" xfId="4" applyFont="1" applyBorder="1" applyAlignment="1" applyProtection="1">
      <alignment horizontal="left" vertical="center"/>
      <protection locked="0"/>
    </xf>
    <xf numFmtId="0" fontId="3" fillId="0" borderId="5" xfId="4" applyFont="1" applyBorder="1" applyAlignment="1" applyProtection="1">
      <alignment horizontal="left" vertical="center"/>
      <protection locked="0"/>
    </xf>
    <xf numFmtId="0" fontId="3" fillId="0" borderId="5" xfId="4" applyFont="1" applyBorder="1" applyAlignment="1" applyProtection="1">
      <alignment horizontal="center" vertical="center"/>
      <protection locked="0"/>
    </xf>
    <xf numFmtId="0" fontId="3" fillId="0" borderId="6" xfId="4" applyFont="1" applyBorder="1" applyAlignment="1" applyProtection="1">
      <alignment horizontal="center" vertical="center"/>
      <protection locked="0"/>
    </xf>
    <xf numFmtId="0" fontId="3" fillId="0" borderId="42" xfId="4" applyFont="1" applyBorder="1" applyAlignment="1" applyProtection="1">
      <alignment horizontal="left" vertical="center"/>
      <protection locked="0"/>
    </xf>
    <xf numFmtId="0" fontId="3" fillId="0" borderId="43" xfId="4" applyFont="1" applyBorder="1" applyAlignment="1" applyProtection="1">
      <alignment horizontal="left" vertical="center"/>
      <protection locked="0"/>
    </xf>
    <xf numFmtId="0" fontId="3" fillId="0" borderId="43" xfId="4" applyFont="1" applyBorder="1" applyAlignment="1" applyProtection="1">
      <alignment horizontal="center" vertical="center"/>
      <protection locked="0"/>
    </xf>
    <xf numFmtId="0" fontId="3" fillId="0" borderId="44" xfId="4" applyFont="1" applyBorder="1" applyAlignment="1" applyProtection="1">
      <alignment horizontal="center" vertical="center"/>
      <protection locked="0"/>
    </xf>
    <xf numFmtId="0" fontId="3" fillId="0" borderId="18" xfId="3" applyFont="1" applyBorder="1" applyAlignment="1" applyProtection="1">
      <alignment horizontal="center" vertical="center" wrapText="1"/>
      <protection locked="0"/>
    </xf>
    <xf numFmtId="0" fontId="4" fillId="0" borderId="43" xfId="3" applyFont="1" applyBorder="1" applyAlignment="1" applyProtection="1">
      <alignment horizontal="center" vertical="center" wrapText="1"/>
      <protection locked="0"/>
    </xf>
    <xf numFmtId="0" fontId="4" fillId="0" borderId="21" xfId="3" applyFont="1" applyBorder="1" applyAlignment="1" applyProtection="1">
      <alignment horizontal="center" vertical="center" wrapText="1"/>
      <protection locked="0"/>
    </xf>
    <xf numFmtId="0" fontId="4" fillId="0" borderId="19" xfId="3" applyFont="1" applyBorder="1" applyAlignment="1" applyProtection="1">
      <alignment horizontal="center" vertical="center" wrapText="1"/>
      <protection locked="0"/>
    </xf>
    <xf numFmtId="0" fontId="4" fillId="0" borderId="22" xfId="3" applyFont="1" applyBorder="1" applyAlignment="1" applyProtection="1">
      <alignment horizontal="center" vertical="center" wrapText="1"/>
      <protection locked="0"/>
    </xf>
    <xf numFmtId="0" fontId="4" fillId="3" borderId="57" xfId="3" applyFont="1" applyFill="1" applyBorder="1" applyAlignment="1" applyProtection="1">
      <alignment horizontal="center" vertical="center"/>
      <protection locked="0"/>
    </xf>
    <xf numFmtId="0" fontId="4" fillId="3" borderId="58" xfId="3" applyFont="1" applyFill="1" applyBorder="1" applyAlignment="1" applyProtection="1">
      <alignment horizontal="center" vertical="center"/>
      <protection locked="0"/>
    </xf>
    <xf numFmtId="0" fontId="4" fillId="3" borderId="59" xfId="3" applyFont="1" applyFill="1" applyBorder="1" applyAlignment="1" applyProtection="1">
      <alignment horizontal="center" vertical="center"/>
      <protection locked="0"/>
    </xf>
    <xf numFmtId="0" fontId="4" fillId="0" borderId="60" xfId="3" applyFont="1" applyBorder="1" applyAlignment="1" applyProtection="1">
      <alignment horizontal="center" vertical="center"/>
      <protection locked="0"/>
    </xf>
    <xf numFmtId="0" fontId="3" fillId="0" borderId="8" xfId="3" applyFont="1" applyBorder="1" applyAlignment="1" applyProtection="1">
      <alignment horizontal="center" vertical="center"/>
      <protection locked="0"/>
    </xf>
    <xf numFmtId="0" fontId="3" fillId="0" borderId="14" xfId="3" applyFont="1" applyBorder="1" applyAlignment="1" applyProtection="1">
      <alignment horizontal="center" vertical="center"/>
      <protection locked="0"/>
    </xf>
    <xf numFmtId="0" fontId="4" fillId="0" borderId="13" xfId="3" applyFont="1" applyBorder="1" applyAlignment="1" applyProtection="1">
      <alignment horizontal="left" vertical="center"/>
      <protection locked="0"/>
    </xf>
    <xf numFmtId="0" fontId="4" fillId="0" borderId="9" xfId="3" applyFont="1" applyBorder="1" applyAlignment="1" applyProtection="1">
      <alignment horizontal="left" vertical="center"/>
      <protection locked="0"/>
    </xf>
    <xf numFmtId="0" fontId="8" fillId="0" borderId="23" xfId="3" applyFont="1" applyBorder="1" applyAlignment="1" applyProtection="1">
      <alignment horizontal="left" vertical="center" wrapText="1"/>
      <protection locked="0"/>
    </xf>
    <xf numFmtId="0" fontId="8" fillId="0" borderId="24" xfId="3" applyFont="1" applyBorder="1" applyAlignment="1" applyProtection="1">
      <alignment horizontal="left" vertical="center" wrapText="1"/>
      <protection locked="0"/>
    </xf>
    <xf numFmtId="0" fontId="8" fillId="0" borderId="25" xfId="3" applyFont="1" applyBorder="1" applyAlignment="1" applyProtection="1">
      <alignment horizontal="left" vertical="center" wrapText="1"/>
      <protection locked="0"/>
    </xf>
    <xf numFmtId="0" fontId="11" fillId="0" borderId="34" xfId="3" applyFont="1" applyBorder="1" applyAlignment="1" applyProtection="1">
      <alignment horizontal="center" vertical="center" wrapText="1"/>
      <protection locked="0"/>
    </xf>
    <xf numFmtId="0" fontId="11" fillId="0" borderId="35" xfId="3" applyFont="1" applyBorder="1" applyAlignment="1" applyProtection="1">
      <alignment horizontal="center" vertical="center" wrapText="1"/>
      <protection locked="0"/>
    </xf>
    <xf numFmtId="0" fontId="11" fillId="0" borderId="36" xfId="3" applyFont="1" applyBorder="1" applyAlignment="1" applyProtection="1">
      <alignment horizontal="center" vertical="center" wrapText="1"/>
      <protection locked="0"/>
    </xf>
    <xf numFmtId="0" fontId="11" fillId="0" borderId="2" xfId="3" applyFont="1" applyBorder="1" applyAlignment="1" applyProtection="1">
      <alignment horizontal="center" vertical="center" wrapText="1"/>
      <protection locked="0"/>
    </xf>
    <xf numFmtId="0" fontId="11" fillId="0" borderId="0" xfId="3" applyFont="1" applyAlignment="1" applyProtection="1">
      <alignment horizontal="center" vertical="center" wrapText="1"/>
      <protection locked="0"/>
    </xf>
    <xf numFmtId="0" fontId="11" fillId="0" borderId="3" xfId="3" applyFont="1" applyBorder="1" applyAlignment="1" applyProtection="1">
      <alignment horizontal="center" vertical="center" wrapText="1"/>
      <protection locked="0"/>
    </xf>
    <xf numFmtId="0" fontId="11" fillId="0" borderId="37" xfId="3" applyFont="1" applyBorder="1" applyAlignment="1" applyProtection="1">
      <alignment horizontal="center" vertical="center" wrapText="1"/>
      <protection locked="0"/>
    </xf>
    <xf numFmtId="0" fontId="11" fillId="0" borderId="33" xfId="3" applyFont="1" applyBorder="1" applyAlignment="1" applyProtection="1">
      <alignment horizontal="center" vertical="center" wrapText="1"/>
      <protection locked="0"/>
    </xf>
    <xf numFmtId="0" fontId="11" fillId="0" borderId="38" xfId="3" applyFont="1" applyBorder="1" applyAlignment="1" applyProtection="1">
      <alignment horizontal="center" vertical="center" wrapText="1"/>
      <protection locked="0"/>
    </xf>
    <xf numFmtId="0" fontId="8" fillId="4" borderId="47" xfId="3" applyFont="1" applyFill="1" applyBorder="1" applyAlignment="1" applyProtection="1">
      <alignment horizontal="center" vertical="center"/>
      <protection locked="0"/>
    </xf>
    <xf numFmtId="0" fontId="8" fillId="4" borderId="35" xfId="3" applyFont="1" applyFill="1" applyBorder="1" applyAlignment="1" applyProtection="1">
      <alignment horizontal="center" vertical="center"/>
      <protection locked="0"/>
    </xf>
    <xf numFmtId="0" fontId="8" fillId="4" borderId="48" xfId="3" applyFont="1" applyFill="1" applyBorder="1" applyAlignment="1" applyProtection="1">
      <alignment horizontal="center" vertical="center"/>
      <protection locked="0"/>
    </xf>
    <xf numFmtId="0" fontId="4" fillId="0" borderId="7" xfId="3" applyFont="1" applyBorder="1" applyAlignment="1" applyProtection="1">
      <alignment horizontal="left" vertical="center" wrapText="1"/>
      <protection locked="0"/>
    </xf>
    <xf numFmtId="0" fontId="4" fillId="0" borderId="8" xfId="3" applyFont="1" applyBorder="1" applyAlignment="1" applyProtection="1">
      <alignment horizontal="left" vertical="center" wrapText="1"/>
      <protection locked="0"/>
    </xf>
    <xf numFmtId="0" fontId="4" fillId="0" borderId="9" xfId="3" applyFont="1" applyBorder="1" applyAlignment="1" applyProtection="1">
      <alignment horizontal="left" vertical="center" wrapText="1"/>
      <protection locked="0"/>
    </xf>
    <xf numFmtId="0" fontId="3" fillId="0" borderId="13" xfId="3" applyFont="1" applyBorder="1" applyAlignment="1" applyProtection="1">
      <alignment horizontal="center" wrapText="1"/>
      <protection locked="0"/>
    </xf>
    <xf numFmtId="0" fontId="3" fillId="0" borderId="8" xfId="3" applyFont="1" applyBorder="1" applyAlignment="1" applyProtection="1">
      <alignment horizontal="center" wrapText="1"/>
      <protection locked="0"/>
    </xf>
    <xf numFmtId="0" fontId="3" fillId="0" borderId="9" xfId="3" applyFont="1" applyBorder="1" applyAlignment="1" applyProtection="1">
      <alignment horizontal="center" wrapText="1"/>
      <protection locked="0"/>
    </xf>
    <xf numFmtId="0" fontId="3" fillId="0" borderId="14" xfId="3" applyFont="1" applyBorder="1" applyAlignment="1" applyProtection="1">
      <alignment horizontal="center" wrapText="1"/>
      <protection locked="0"/>
    </xf>
    <xf numFmtId="0" fontId="3" fillId="0" borderId="43" xfId="3" applyFont="1" applyBorder="1" applyAlignment="1" applyProtection="1">
      <alignment horizontal="center" wrapText="1"/>
      <protection locked="0"/>
    </xf>
    <xf numFmtId="0" fontId="3" fillId="0" borderId="44" xfId="3" applyFont="1" applyBorder="1" applyAlignment="1" applyProtection="1">
      <alignment horizontal="center" wrapText="1"/>
      <protection locked="0"/>
    </xf>
    <xf numFmtId="0" fontId="3" fillId="0" borderId="10" xfId="3" applyFont="1" applyBorder="1" applyAlignment="1" applyProtection="1">
      <alignment horizontal="center" wrapText="1"/>
      <protection locked="0"/>
    </xf>
    <xf numFmtId="0" fontId="3" fillId="0" borderId="11" xfId="3" applyFont="1" applyBorder="1" applyAlignment="1" applyProtection="1">
      <alignment horizontal="center" wrapText="1"/>
      <protection locked="0"/>
    </xf>
    <xf numFmtId="0" fontId="10" fillId="0" borderId="2" xfId="3" applyFont="1" applyBorder="1" applyAlignment="1" applyProtection="1">
      <alignment horizontal="left" vertical="center" wrapText="1"/>
      <protection locked="0"/>
    </xf>
    <xf numFmtId="0" fontId="10" fillId="0" borderId="0" xfId="3" applyFont="1" applyAlignment="1" applyProtection="1">
      <alignment horizontal="left" vertical="center" wrapText="1"/>
      <protection locked="0"/>
    </xf>
    <xf numFmtId="0" fontId="10" fillId="0" borderId="3" xfId="3" applyFont="1" applyBorder="1" applyAlignment="1" applyProtection="1">
      <alignment horizontal="left" vertical="center" wrapText="1"/>
      <protection locked="0"/>
    </xf>
    <xf numFmtId="0" fontId="12" fillId="0" borderId="0" xfId="3" applyFont="1" applyAlignment="1" applyProtection="1">
      <alignment horizontal="justify" vertical="center" wrapText="1"/>
      <protection locked="0"/>
    </xf>
    <xf numFmtId="0" fontId="12" fillId="0" borderId="3" xfId="3" applyFont="1" applyBorder="1" applyAlignment="1" applyProtection="1">
      <alignment horizontal="justify" vertical="center" wrapText="1"/>
      <protection locked="0"/>
    </xf>
    <xf numFmtId="0" fontId="10" fillId="0" borderId="33" xfId="3" applyFont="1" applyBorder="1" applyAlignment="1" applyProtection="1">
      <alignment horizontal="left" vertical="center" wrapText="1"/>
      <protection locked="0"/>
    </xf>
    <xf numFmtId="0" fontId="10" fillId="0" borderId="38" xfId="3" applyFont="1" applyBorder="1" applyAlignment="1" applyProtection="1">
      <alignment horizontal="left" vertical="center" wrapText="1"/>
      <protection locked="0"/>
    </xf>
    <xf numFmtId="0" fontId="4" fillId="0" borderId="39" xfId="3" applyFont="1" applyBorder="1" applyAlignment="1" applyProtection="1">
      <alignment horizontal="center" vertical="center" wrapText="1"/>
      <protection locked="0"/>
    </xf>
    <xf numFmtId="0" fontId="4" fillId="0" borderId="40" xfId="3" applyFont="1" applyBorder="1" applyAlignment="1" applyProtection="1">
      <alignment horizontal="center" vertical="center" wrapText="1"/>
      <protection locked="0"/>
    </xf>
    <xf numFmtId="0" fontId="4" fillId="0" borderId="41" xfId="3" applyFont="1" applyBorder="1" applyAlignment="1" applyProtection="1">
      <alignment horizontal="center" vertical="center" wrapText="1"/>
      <protection locked="0"/>
    </xf>
    <xf numFmtId="0" fontId="10" fillId="0" borderId="2" xfId="3" applyFont="1" applyBorder="1" applyAlignment="1" applyProtection="1">
      <alignment horizontal="left" vertical="center" wrapText="1" indent="3"/>
      <protection locked="0"/>
    </xf>
    <xf numFmtId="0" fontId="10" fillId="0" borderId="0" xfId="3" applyFont="1" applyAlignment="1" applyProtection="1">
      <alignment horizontal="left" vertical="center" wrapText="1" indent="3"/>
      <protection locked="0"/>
    </xf>
    <xf numFmtId="0" fontId="10" fillId="0" borderId="3" xfId="3" applyFont="1" applyBorder="1" applyAlignment="1" applyProtection="1">
      <alignment horizontal="left" vertical="center" wrapText="1" indent="3"/>
      <protection locked="0"/>
    </xf>
    <xf numFmtId="0" fontId="10" fillId="0" borderId="2" xfId="3" applyFont="1" applyBorder="1" applyAlignment="1" applyProtection="1">
      <alignment horizontal="center" vertical="top" wrapText="1"/>
      <protection locked="0"/>
    </xf>
    <xf numFmtId="0" fontId="10" fillId="0" borderId="0" xfId="3" applyFont="1" applyAlignment="1" applyProtection="1">
      <alignment horizontal="center" vertical="top" wrapText="1"/>
      <protection locked="0"/>
    </xf>
    <xf numFmtId="0" fontId="10" fillId="0" borderId="3" xfId="3" applyFont="1" applyBorder="1" applyAlignment="1" applyProtection="1">
      <alignment horizontal="center" vertical="top" wrapText="1"/>
      <protection locked="0"/>
    </xf>
    <xf numFmtId="0" fontId="5" fillId="0" borderId="0" xfId="3" applyFont="1" applyAlignment="1" applyProtection="1">
      <alignment horizontal="left" vertical="center" wrapText="1"/>
      <protection locked="0"/>
    </xf>
    <xf numFmtId="0" fontId="10" fillId="0" borderId="35" xfId="3" applyFont="1" applyBorder="1" applyAlignment="1" applyProtection="1">
      <alignment horizontal="left" vertical="center" wrapText="1"/>
      <protection locked="0"/>
    </xf>
    <xf numFmtId="0" fontId="10" fillId="0" borderId="36" xfId="3" applyFont="1" applyBorder="1" applyAlignment="1" applyProtection="1">
      <alignment horizontal="left" vertical="center" wrapText="1"/>
      <protection locked="0"/>
    </xf>
    <xf numFmtId="0" fontId="12" fillId="0" borderId="0" xfId="3" applyFont="1" applyAlignment="1" applyProtection="1">
      <alignment horizontal="left" vertical="center" wrapText="1"/>
      <protection locked="0"/>
    </xf>
    <xf numFmtId="0" fontId="12" fillId="0" borderId="3" xfId="3" applyFont="1" applyBorder="1" applyAlignment="1" applyProtection="1">
      <alignment horizontal="left" vertical="center" wrapText="1"/>
      <protection locked="0"/>
    </xf>
    <xf numFmtId="0" fontId="5" fillId="0" borderId="19" xfId="3" applyFont="1" applyBorder="1" applyAlignment="1" applyProtection="1">
      <alignment horizontal="center" vertical="center"/>
      <protection locked="0"/>
    </xf>
    <xf numFmtId="0" fontId="5" fillId="0" borderId="20" xfId="3" applyFont="1" applyBorder="1" applyAlignment="1" applyProtection="1">
      <alignment horizontal="center" vertical="center"/>
      <protection locked="0"/>
    </xf>
    <xf numFmtId="37" fontId="5" fillId="0" borderId="19" xfId="3" applyNumberFormat="1" applyFont="1" applyBorder="1" applyAlignment="1" applyProtection="1">
      <alignment horizontal="center" vertical="center"/>
      <protection locked="0"/>
    </xf>
    <xf numFmtId="37" fontId="5" fillId="0" borderId="22" xfId="3" applyNumberFormat="1" applyFont="1" applyBorder="1" applyAlignment="1" applyProtection="1">
      <alignment horizontal="center" vertical="center"/>
      <protection locked="0"/>
    </xf>
    <xf numFmtId="0" fontId="3" fillId="0" borderId="23" xfId="3" applyFont="1" applyBorder="1" applyAlignment="1" applyProtection="1">
      <alignment horizontal="center" vertical="center" wrapText="1"/>
      <protection locked="0"/>
    </xf>
    <xf numFmtId="0" fontId="3" fillId="0" borderId="24" xfId="3" applyFont="1" applyBorder="1" applyAlignment="1" applyProtection="1">
      <alignment horizontal="center" vertical="center" wrapText="1"/>
      <protection locked="0"/>
    </xf>
    <xf numFmtId="0" fontId="3" fillId="0" borderId="25" xfId="3" applyFont="1" applyBorder="1" applyAlignment="1" applyProtection="1">
      <alignment horizontal="center" vertical="center" wrapText="1"/>
      <protection locked="0"/>
    </xf>
    <xf numFmtId="0" fontId="4" fillId="2" borderId="27" xfId="3" applyFont="1" applyFill="1" applyBorder="1" applyAlignment="1" applyProtection="1">
      <alignment horizontal="center" vertical="center" wrapText="1"/>
      <protection locked="0"/>
    </xf>
    <xf numFmtId="0" fontId="4" fillId="2" borderId="28" xfId="3" applyFont="1" applyFill="1" applyBorder="1" applyAlignment="1" applyProtection="1">
      <alignment horizontal="center" vertical="center" wrapText="1"/>
      <protection locked="0"/>
    </xf>
    <xf numFmtId="0" fontId="31" fillId="0" borderId="10" xfId="3" applyFont="1" applyBorder="1" applyAlignment="1" applyProtection="1">
      <alignment horizontal="center" vertical="center" wrapText="1"/>
      <protection locked="0"/>
    </xf>
    <xf numFmtId="0" fontId="31" fillId="0" borderId="11" xfId="3" applyFont="1" applyBorder="1" applyAlignment="1" applyProtection="1">
      <alignment horizontal="center" vertical="center" wrapText="1"/>
      <protection locked="0"/>
    </xf>
    <xf numFmtId="169" fontId="3" fillId="0" borderId="10" xfId="3" applyNumberFormat="1" applyFont="1" applyBorder="1" applyAlignment="1" applyProtection="1">
      <alignment horizontal="center" vertical="center" wrapText="1"/>
      <protection locked="0"/>
    </xf>
    <xf numFmtId="169" fontId="3" fillId="0" borderId="11" xfId="3" applyNumberFormat="1" applyFont="1" applyBorder="1" applyAlignment="1" applyProtection="1">
      <alignment horizontal="center" vertical="center" wrapText="1"/>
      <protection locked="0"/>
    </xf>
    <xf numFmtId="0" fontId="4" fillId="0" borderId="13" xfId="3" applyFont="1" applyBorder="1" applyAlignment="1" applyProtection="1">
      <alignment horizontal="center" vertical="center" wrapText="1"/>
      <protection locked="0"/>
    </xf>
    <xf numFmtId="167" fontId="3" fillId="0" borderId="13" xfId="3" applyNumberFormat="1" applyFont="1" applyBorder="1" applyAlignment="1" applyProtection="1">
      <alignment horizontal="center" vertical="center" wrapText="1"/>
      <protection locked="0"/>
    </xf>
    <xf numFmtId="167" fontId="3" fillId="0" borderId="8" xfId="3" applyNumberFormat="1" applyFont="1" applyBorder="1" applyAlignment="1" applyProtection="1">
      <alignment horizontal="center" vertical="center" wrapText="1"/>
      <protection locked="0"/>
    </xf>
    <xf numFmtId="164" fontId="3" fillId="0" borderId="8" xfId="3" applyNumberFormat="1" applyFont="1" applyBorder="1" applyAlignment="1">
      <alignment horizontal="center" vertical="center" shrinkToFit="1"/>
    </xf>
    <xf numFmtId="164" fontId="3" fillId="0" borderId="9" xfId="3" applyNumberFormat="1" applyFont="1" applyBorder="1" applyAlignment="1">
      <alignment horizontal="center" vertical="center" shrinkToFit="1"/>
    </xf>
    <xf numFmtId="0" fontId="5" fillId="0" borderId="8" xfId="3" applyFont="1" applyBorder="1" applyAlignment="1" applyProtection="1">
      <alignment horizontal="center" vertical="center"/>
      <protection locked="0"/>
    </xf>
    <xf numFmtId="0" fontId="5" fillId="0" borderId="9" xfId="3" applyFont="1" applyBorder="1" applyAlignment="1" applyProtection="1">
      <alignment horizontal="center" vertical="center"/>
      <protection locked="0"/>
    </xf>
    <xf numFmtId="37" fontId="5" fillId="0" borderId="8" xfId="3" applyNumberFormat="1" applyFont="1" applyBorder="1" applyAlignment="1" applyProtection="1">
      <alignment horizontal="center" vertical="center"/>
      <protection locked="0"/>
    </xf>
    <xf numFmtId="37" fontId="5" fillId="0" borderId="14" xfId="3" applyNumberFormat="1" applyFont="1" applyBorder="1" applyAlignment="1" applyProtection="1">
      <alignment horizontal="center" vertical="center"/>
      <protection locked="0"/>
    </xf>
    <xf numFmtId="0" fontId="4" fillId="0" borderId="7" xfId="3" applyFont="1" applyBorder="1" applyAlignment="1" applyProtection="1">
      <alignment horizontal="left" vertical="top"/>
      <protection locked="0"/>
    </xf>
    <xf numFmtId="0" fontId="4" fillId="0" borderId="8" xfId="3" applyFont="1" applyBorder="1" applyAlignment="1" applyProtection="1">
      <alignment horizontal="left" vertical="top"/>
      <protection locked="0"/>
    </xf>
    <xf numFmtId="0" fontId="8" fillId="0" borderId="8" xfId="3" applyFont="1" applyBorder="1" applyAlignment="1" applyProtection="1">
      <alignment horizontal="center" vertical="center"/>
      <protection locked="0"/>
    </xf>
    <xf numFmtId="0" fontId="8" fillId="0" borderId="9" xfId="3" applyFont="1" applyBorder="1" applyAlignment="1" applyProtection="1">
      <alignment horizontal="center" vertical="center"/>
      <protection locked="0"/>
    </xf>
    <xf numFmtId="0" fontId="8" fillId="0" borderId="14" xfId="3" applyFont="1" applyBorder="1" applyAlignment="1" applyProtection="1">
      <alignment horizontal="center" vertical="center"/>
      <protection locked="0"/>
    </xf>
    <xf numFmtId="0" fontId="4" fillId="0" borderId="12" xfId="3" applyFont="1" applyBorder="1" applyAlignment="1" applyProtection="1">
      <alignment horizontal="left" vertical="top"/>
      <protection locked="0"/>
    </xf>
    <xf numFmtId="0" fontId="4" fillId="0" borderId="10" xfId="3" applyFont="1" applyBorder="1" applyAlignment="1" applyProtection="1">
      <alignment horizontal="left" vertical="top"/>
      <protection locked="0"/>
    </xf>
    <xf numFmtId="0" fontId="4" fillId="0" borderId="8" xfId="3" applyFont="1" applyBorder="1" applyAlignment="1" applyProtection="1">
      <alignment horizontal="center" vertical="top"/>
      <protection locked="0"/>
    </xf>
    <xf numFmtId="0" fontId="4" fillId="0" borderId="14" xfId="3" applyFont="1" applyBorder="1" applyAlignment="1" applyProtection="1">
      <alignment horizontal="center" vertical="top"/>
      <protection locked="0"/>
    </xf>
    <xf numFmtId="0" fontId="4" fillId="0" borderId="15" xfId="3" applyFont="1" applyBorder="1" applyAlignment="1" applyProtection="1">
      <alignment horizontal="left" vertical="top"/>
      <protection locked="0"/>
    </xf>
    <xf numFmtId="0" fontId="4" fillId="0" borderId="16" xfId="3" applyFont="1" applyBorder="1" applyAlignment="1" applyProtection="1">
      <alignment horizontal="left" vertical="top"/>
      <protection locked="0"/>
    </xf>
    <xf numFmtId="0" fontId="4" fillId="0" borderId="17" xfId="3" applyFont="1" applyBorder="1" applyAlignment="1" applyProtection="1">
      <alignment horizontal="left" vertical="top"/>
      <protection locked="0"/>
    </xf>
    <xf numFmtId="0" fontId="10" fillId="0" borderId="34" xfId="3" applyFont="1" applyBorder="1" applyAlignment="1" applyProtection="1">
      <alignment horizontal="justify" vertical="top" wrapText="1"/>
      <protection locked="0"/>
    </xf>
    <xf numFmtId="0" fontId="10" fillId="0" borderId="35" xfId="3" applyFont="1" applyBorder="1" applyAlignment="1" applyProtection="1">
      <alignment horizontal="justify" vertical="top" wrapText="1"/>
      <protection locked="0"/>
    </xf>
    <xf numFmtId="0" fontId="10" fillId="0" borderId="36" xfId="3" applyFont="1" applyBorder="1" applyAlignment="1" applyProtection="1">
      <alignment horizontal="justify" vertical="top" wrapText="1"/>
      <protection locked="0"/>
    </xf>
    <xf numFmtId="0" fontId="4" fillId="2" borderId="4" xfId="3" applyFont="1" applyFill="1" applyBorder="1" applyAlignment="1" applyProtection="1">
      <alignment horizontal="center" vertical="center"/>
      <protection locked="0"/>
    </xf>
    <xf numFmtId="0" fontId="4" fillId="2" borderId="5" xfId="3" applyFont="1" applyFill="1" applyBorder="1" applyAlignment="1" applyProtection="1">
      <alignment horizontal="center" vertical="center"/>
      <protection locked="0"/>
    </xf>
    <xf numFmtId="0" fontId="4" fillId="2" borderId="6" xfId="3" applyFont="1" applyFill="1" applyBorder="1" applyAlignment="1" applyProtection="1">
      <alignment horizontal="center" vertical="center"/>
      <protection locked="0"/>
    </xf>
    <xf numFmtId="0" fontId="36" fillId="0" borderId="23" xfId="0" applyFont="1" applyBorder="1" applyAlignment="1" applyProtection="1">
      <alignment horizontal="left" vertical="center" wrapText="1"/>
      <protection locked="0"/>
    </xf>
    <xf numFmtId="0" fontId="36" fillId="0" borderId="24" xfId="0" applyFont="1" applyBorder="1" applyAlignment="1" applyProtection="1">
      <alignment horizontal="left" vertical="center" wrapText="1"/>
      <protection locked="0"/>
    </xf>
    <xf numFmtId="0" fontId="36" fillId="0" borderId="25" xfId="0" applyFont="1" applyBorder="1" applyAlignment="1" applyProtection="1">
      <alignment horizontal="left" vertical="center" wrapText="1"/>
      <protection locked="0"/>
    </xf>
    <xf numFmtId="0" fontId="4" fillId="0" borderId="34" xfId="3" applyFont="1" applyBorder="1" applyAlignment="1">
      <alignment horizontal="center" vertical="center" wrapText="1"/>
    </xf>
    <xf numFmtId="0" fontId="4" fillId="0" borderId="35" xfId="3" applyFont="1" applyBorder="1" applyAlignment="1">
      <alignment horizontal="center" vertical="center" wrapText="1"/>
    </xf>
    <xf numFmtId="0" fontId="4" fillId="0" borderId="36" xfId="3" applyFont="1" applyBorder="1" applyAlignment="1">
      <alignment horizontal="center" vertical="center" wrapText="1"/>
    </xf>
    <xf numFmtId="0" fontId="4" fillId="0" borderId="2" xfId="3" applyFont="1" applyBorder="1" applyAlignment="1">
      <alignment horizontal="center" vertical="center" wrapText="1"/>
    </xf>
    <xf numFmtId="0" fontId="4" fillId="0" borderId="0" xfId="3" applyFont="1" applyAlignment="1">
      <alignment horizontal="center" vertical="center" wrapText="1"/>
    </xf>
    <xf numFmtId="0" fontId="4" fillId="0" borderId="3" xfId="3" applyFont="1" applyBorder="1" applyAlignment="1">
      <alignment horizontal="center" vertical="center" wrapText="1"/>
    </xf>
    <xf numFmtId="0" fontId="4" fillId="0" borderId="37" xfId="3" applyFont="1" applyBorder="1" applyAlignment="1">
      <alignment horizontal="center" vertical="center" wrapText="1"/>
    </xf>
    <xf numFmtId="0" fontId="4" fillId="0" borderId="33" xfId="3" applyFont="1" applyBorder="1" applyAlignment="1">
      <alignment horizontal="center" vertical="center" wrapText="1"/>
    </xf>
    <xf numFmtId="0" fontId="4" fillId="0" borderId="38" xfId="3" applyFont="1" applyBorder="1" applyAlignment="1">
      <alignment horizontal="center" vertical="center" wrapText="1"/>
    </xf>
    <xf numFmtId="0" fontId="5" fillId="0" borderId="34" xfId="3" applyFont="1" applyBorder="1" applyAlignment="1">
      <alignment horizontal="center" vertical="center"/>
    </xf>
    <xf numFmtId="0" fontId="5" fillId="0" borderId="35" xfId="3" applyFont="1" applyBorder="1" applyAlignment="1">
      <alignment horizontal="center" vertical="center"/>
    </xf>
    <xf numFmtId="0" fontId="5" fillId="0" borderId="36" xfId="3" applyFont="1" applyBorder="1" applyAlignment="1">
      <alignment horizontal="center" vertical="center"/>
    </xf>
    <xf numFmtId="0" fontId="5" fillId="0" borderId="37" xfId="3" applyFont="1" applyBorder="1" applyAlignment="1">
      <alignment horizontal="center" vertical="center"/>
    </xf>
    <xf numFmtId="0" fontId="5" fillId="0" borderId="33" xfId="3" applyFont="1" applyBorder="1" applyAlignment="1">
      <alignment horizontal="center" vertical="center"/>
    </xf>
    <xf numFmtId="0" fontId="5" fillId="0" borderId="38" xfId="3" applyFont="1" applyBorder="1" applyAlignment="1">
      <alignment horizontal="center" vertical="center"/>
    </xf>
    <xf numFmtId="0" fontId="3" fillId="0" borderId="1" xfId="3" applyFont="1" applyBorder="1" applyAlignment="1">
      <alignment horizontal="center"/>
    </xf>
    <xf numFmtId="0" fontId="4" fillId="2" borderId="4" xfId="3" applyFont="1" applyFill="1" applyBorder="1" applyAlignment="1">
      <alignment horizontal="center" vertical="center"/>
    </xf>
    <xf numFmtId="0" fontId="4" fillId="2" borderId="5" xfId="3" applyFont="1" applyFill="1" applyBorder="1" applyAlignment="1">
      <alignment horizontal="center" vertical="center"/>
    </xf>
    <xf numFmtId="0" fontId="4" fillId="2" borderId="6" xfId="3" applyFont="1" applyFill="1" applyBorder="1" applyAlignment="1">
      <alignment horizontal="center" vertical="center"/>
    </xf>
    <xf numFmtId="0" fontId="4" fillId="0" borderId="7" xfId="3" applyFont="1" applyBorder="1" applyAlignment="1" applyProtection="1">
      <alignment horizontal="left" vertical="top" wrapText="1"/>
      <protection locked="0"/>
    </xf>
    <xf numFmtId="0" fontId="4" fillId="0" borderId="8" xfId="3" applyFont="1" applyBorder="1" applyAlignment="1" applyProtection="1">
      <alignment horizontal="left" vertical="top" wrapText="1"/>
      <protection locked="0"/>
    </xf>
    <xf numFmtId="0" fontId="8" fillId="0" borderId="8" xfId="3" applyFont="1" applyBorder="1" applyAlignment="1" applyProtection="1">
      <alignment horizontal="center" vertical="center" wrapText="1"/>
      <protection locked="0"/>
    </xf>
    <xf numFmtId="0" fontId="8" fillId="0" borderId="9" xfId="3" applyFont="1" applyBorder="1" applyAlignment="1" applyProtection="1">
      <alignment horizontal="center" vertical="center" wrapText="1"/>
      <protection locked="0"/>
    </xf>
    <xf numFmtId="0" fontId="4" fillId="0" borderId="11" xfId="3" applyFont="1" applyBorder="1" applyAlignment="1" applyProtection="1">
      <alignment horizontal="left" vertical="top" wrapText="1"/>
      <protection locked="0"/>
    </xf>
    <xf numFmtId="0" fontId="23" fillId="0" borderId="13" xfId="3" applyFont="1" applyBorder="1" applyAlignment="1" applyProtection="1">
      <alignment horizontal="center" vertical="center" shrinkToFit="1"/>
      <protection locked="0"/>
    </xf>
    <xf numFmtId="0" fontId="23" fillId="0" borderId="8" xfId="3" applyFont="1" applyBorder="1" applyAlignment="1" applyProtection="1">
      <alignment horizontal="center" vertical="center" shrinkToFit="1"/>
      <protection locked="0"/>
    </xf>
    <xf numFmtId="0" fontId="8" fillId="0" borderId="14" xfId="3" applyFont="1" applyBorder="1" applyAlignment="1" applyProtection="1">
      <alignment horizontal="center" vertical="center" wrapText="1"/>
      <protection locked="0"/>
    </xf>
    <xf numFmtId="0" fontId="4" fillId="0" borderId="9" xfId="3" applyFont="1" applyBorder="1" applyAlignment="1" applyProtection="1">
      <alignment horizontal="center" vertical="center"/>
      <protection locked="0"/>
    </xf>
  </cellXfs>
  <cellStyles count="5">
    <cellStyle name="Hipervínculo" xfId="2" builtinId="8"/>
    <cellStyle name="Normal" xfId="0" builtinId="0"/>
    <cellStyle name="Normal 2 3" xfId="4" xr:uid="{0B1930D7-E247-4463-885F-BB9E6BF3CB8A}"/>
    <cellStyle name="Normal 4" xfId="3" xr:uid="{EAACF2CD-E903-4EE3-A7DD-BADFB03D8DB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186580</xdr:colOff>
      <xdr:row>49</xdr:row>
      <xdr:rowOff>60597</xdr:rowOff>
    </xdr:from>
    <xdr:ext cx="2581274" cy="509883"/>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664A327-72D9-480C-A54C-075B5CAC0095}"/>
                </a:ext>
              </a:extLst>
            </xdr:cNvPr>
            <xdr:cNvSpPr txBox="1"/>
          </xdr:nvSpPr>
          <xdr:spPr>
            <a:xfrm>
              <a:off x="2009030" y="18373997"/>
              <a:ext cx="2581274" cy="50988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500" i="1">
                            <a:latin typeface="Cambria Math" panose="02040503050406030204" pitchFamily="18" charset="0"/>
                          </a:rPr>
                        </m:ctrlPr>
                      </m:sSubPr>
                      <m:e>
                        <m:r>
                          <a:rPr lang="es-CO" sz="1500" b="0" i="1">
                            <a:latin typeface="Cambria Math" panose="02040503050406030204" pitchFamily="18" charset="0"/>
                          </a:rPr>
                          <m:t>𝑒</m:t>
                        </m:r>
                      </m:e>
                      <m:sub>
                        <m:r>
                          <a:rPr lang="es-CO" sz="1500" b="0" i="1">
                            <a:latin typeface="Cambria Math" panose="02040503050406030204" pitchFamily="18" charset="0"/>
                          </a:rPr>
                          <m:t>𝑠</m:t>
                        </m:r>
                      </m:sub>
                    </m:sSub>
                    <m:r>
                      <a:rPr lang="es-CO" sz="1500" b="0" i="1">
                        <a:latin typeface="Cambria Math" panose="02040503050406030204" pitchFamily="18" charset="0"/>
                      </a:rPr>
                      <m:t>=</m:t>
                    </m:r>
                    <m:f>
                      <m:fPr>
                        <m:ctrlPr>
                          <a:rPr lang="es-CO" sz="1500" b="0" i="1">
                            <a:latin typeface="Cambria Math" panose="02040503050406030204" pitchFamily="18" charset="0"/>
                          </a:rPr>
                        </m:ctrlPr>
                      </m:fPr>
                      <m:num>
                        <m:sSub>
                          <m:sSubPr>
                            <m:ctrlPr>
                              <a:rPr lang="es-CO" sz="1500" b="0" i="1">
                                <a:latin typeface="Cambria Math" panose="02040503050406030204" pitchFamily="18" charset="0"/>
                              </a:rPr>
                            </m:ctrlPr>
                          </m:sSubPr>
                          <m:e>
                            <m:r>
                              <a:rPr lang="es-CO" sz="1500" b="0" i="1">
                                <a:latin typeface="Cambria Math" panose="02040503050406030204" pitchFamily="18" charset="0"/>
                              </a:rPr>
                              <m:t>𝑉</m:t>
                            </m:r>
                          </m:e>
                          <m:sub>
                            <m:r>
                              <a:rPr lang="es-CO" sz="1500" b="0" i="1">
                                <a:latin typeface="Cambria Math" panose="02040503050406030204" pitchFamily="18" charset="0"/>
                              </a:rPr>
                              <m:t>𝑖𝑛𝑑</m:t>
                            </m:r>
                          </m:sub>
                        </m:sSub>
                        <m:r>
                          <a:rPr lang="es-CO" sz="1500" b="0" i="1">
                            <a:latin typeface="Cambria Math" panose="02040503050406030204" pitchFamily="18" charset="0"/>
                          </a:rPr>
                          <m:t>−(</m:t>
                        </m:r>
                        <m:sSub>
                          <m:sSubPr>
                            <m:ctrlPr>
                              <a:rPr lang="es-CO" sz="1500" b="0" i="1">
                                <a:latin typeface="Cambria Math" panose="02040503050406030204" pitchFamily="18" charset="0"/>
                              </a:rPr>
                            </m:ctrlPr>
                          </m:sSubPr>
                          <m:e>
                            <m:r>
                              <a:rPr lang="es-CO" sz="1500" b="0" i="1">
                                <a:latin typeface="Cambria Math" panose="02040503050406030204" pitchFamily="18" charset="0"/>
                              </a:rPr>
                              <m:t>𝑉</m:t>
                            </m:r>
                          </m:e>
                          <m:sub>
                            <m:r>
                              <a:rPr lang="es-CO" sz="1500" b="0" i="1">
                                <a:latin typeface="Cambria Math" panose="02040503050406030204" pitchFamily="18" charset="0"/>
                              </a:rPr>
                              <m:t>𝑝</m:t>
                            </m:r>
                          </m:sub>
                        </m:sSub>
                        <m:r>
                          <a:rPr lang="es-CO" sz="1500" b="0" i="1">
                            <a:latin typeface="Cambria Math" panose="02040503050406030204" pitchFamily="18" charset="0"/>
                          </a:rPr>
                          <m:t>𝐾</m:t>
                        </m:r>
                        <m:r>
                          <a:rPr lang="es-CO" sz="1500" b="0" i="1">
                            <a:latin typeface="Cambria Math" panose="02040503050406030204" pitchFamily="18" charset="0"/>
                          </a:rPr>
                          <m:t>)</m:t>
                        </m:r>
                      </m:num>
                      <m:den>
                        <m:sSub>
                          <m:sSubPr>
                            <m:ctrlPr>
                              <a:rPr lang="es-CO" sz="1500" b="0" i="1">
                                <a:solidFill>
                                  <a:schemeClr val="tx1"/>
                                </a:solidFill>
                                <a:effectLst/>
                                <a:latin typeface="Cambria Math" panose="02040503050406030204" pitchFamily="18" charset="0"/>
                                <a:ea typeface="+mn-ea"/>
                                <a:cs typeface="+mn-cs"/>
                              </a:rPr>
                            </m:ctrlPr>
                          </m:sSubPr>
                          <m:e>
                            <m:r>
                              <a:rPr lang="es-CO" sz="1500" b="0" i="1">
                                <a:solidFill>
                                  <a:schemeClr val="tx1"/>
                                </a:solidFill>
                                <a:effectLst/>
                                <a:latin typeface="Cambria Math" panose="02040503050406030204" pitchFamily="18" charset="0"/>
                                <a:ea typeface="+mn-ea"/>
                                <a:cs typeface="+mn-cs"/>
                              </a:rPr>
                              <m:t>𝑉</m:t>
                            </m:r>
                          </m:e>
                          <m:sub>
                            <m:r>
                              <a:rPr lang="es-CO" sz="1500" b="0" i="1">
                                <a:solidFill>
                                  <a:schemeClr val="tx1"/>
                                </a:solidFill>
                                <a:effectLst/>
                                <a:latin typeface="Cambria Math" panose="02040503050406030204" pitchFamily="18" charset="0"/>
                                <a:ea typeface="+mn-ea"/>
                                <a:cs typeface="+mn-cs"/>
                              </a:rPr>
                              <m:t>𝑝</m:t>
                            </m:r>
                          </m:sub>
                        </m:sSub>
                        <m:r>
                          <a:rPr lang="es-CO" sz="1500" b="0" i="1">
                            <a:solidFill>
                              <a:schemeClr val="tx1"/>
                            </a:solidFill>
                            <a:effectLst/>
                            <a:latin typeface="Cambria Math" panose="02040503050406030204" pitchFamily="18" charset="0"/>
                            <a:ea typeface="+mn-ea"/>
                            <a:cs typeface="+mn-cs"/>
                          </a:rPr>
                          <m:t>𝐾</m:t>
                        </m:r>
                      </m:den>
                    </m:f>
                    <m:r>
                      <a:rPr lang="es-CO" sz="1500" b="0" i="1">
                        <a:latin typeface="Cambria Math" panose="02040503050406030204" pitchFamily="18" charset="0"/>
                        <a:ea typeface="Cambria Math" panose="02040503050406030204" pitchFamily="18" charset="0"/>
                      </a:rPr>
                      <m:t>×100</m:t>
                    </m:r>
                  </m:oMath>
                </m:oMathPara>
              </a14:m>
              <a:endParaRPr lang="es-CO" sz="1500"/>
            </a:p>
          </xdr:txBody>
        </xdr:sp>
      </mc:Choice>
      <mc:Fallback xmlns="">
        <xdr:sp macro="" textlink="">
          <xdr:nvSpPr>
            <xdr:cNvPr id="3" name="CuadroTexto 2">
              <a:extLst>
                <a:ext uri="{FF2B5EF4-FFF2-40B4-BE49-F238E27FC236}">
                  <a16:creationId xmlns:a16="http://schemas.microsoft.com/office/drawing/2014/main" id="{0664A327-72D9-480C-A54C-075B5CAC0095}"/>
                </a:ext>
              </a:extLst>
            </xdr:cNvPr>
            <xdr:cNvSpPr txBox="1"/>
          </xdr:nvSpPr>
          <xdr:spPr>
            <a:xfrm>
              <a:off x="2009030" y="18373997"/>
              <a:ext cx="2581274" cy="50988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500" b="0" i="0">
                  <a:latin typeface="Cambria Math" panose="02040503050406030204" pitchFamily="18" charset="0"/>
                </a:rPr>
                <a:t>𝑒_𝑠=(𝑉_𝑖𝑛𝑑−(𝑉_𝑝 𝐾))/(</a:t>
              </a:r>
              <a:r>
                <a:rPr lang="es-CO" sz="1500" b="0" i="0">
                  <a:solidFill>
                    <a:schemeClr val="tx1"/>
                  </a:solidFill>
                  <a:effectLst/>
                  <a:latin typeface="Cambria Math" panose="02040503050406030204" pitchFamily="18" charset="0"/>
                  <a:ea typeface="+mn-ea"/>
                  <a:cs typeface="+mn-cs"/>
                </a:rPr>
                <a:t>𝑉_𝑝 𝐾)</a:t>
              </a:r>
              <a:r>
                <a:rPr lang="es-CO" sz="1500" b="0" i="0">
                  <a:latin typeface="Cambria Math" panose="02040503050406030204" pitchFamily="18" charset="0"/>
                  <a:ea typeface="Cambria Math" panose="02040503050406030204" pitchFamily="18" charset="0"/>
                </a:rPr>
                <a:t>×100</a:t>
              </a:r>
              <a:endParaRPr lang="es-CO" sz="1500"/>
            </a:p>
          </xdr:txBody>
        </xdr:sp>
      </mc:Fallback>
    </mc:AlternateContent>
    <xdr:clientData/>
  </xdr:oneCellAnchor>
  <xdr:oneCellAnchor>
    <xdr:from>
      <xdr:col>8</xdr:col>
      <xdr:colOff>186578</xdr:colOff>
      <xdr:row>67</xdr:row>
      <xdr:rowOff>68249</xdr:rowOff>
    </xdr:from>
    <xdr:ext cx="3124199" cy="536395"/>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EC9BBCB4-8171-46F0-B3D2-82F7CF7AD7A3}"/>
                </a:ext>
              </a:extLst>
            </xdr:cNvPr>
            <xdr:cNvSpPr txBox="1"/>
          </xdr:nvSpPr>
          <xdr:spPr>
            <a:xfrm>
              <a:off x="2269378" y="21543949"/>
              <a:ext cx="3124199" cy="53639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500" i="1">
                            <a:latin typeface="Cambria Math" panose="02040503050406030204" pitchFamily="18" charset="0"/>
                          </a:rPr>
                        </m:ctrlPr>
                      </m:sSubPr>
                      <m:e>
                        <m:r>
                          <a:rPr lang="es-CO" sz="1500" b="0" i="1">
                            <a:latin typeface="Cambria Math" panose="02040503050406030204" pitchFamily="18" charset="0"/>
                          </a:rPr>
                          <m:t>𝑒</m:t>
                        </m:r>
                      </m:e>
                      <m:sub>
                        <m:r>
                          <a:rPr lang="es-CO" sz="1500" b="0" i="1">
                            <a:latin typeface="Cambria Math" panose="02040503050406030204" pitchFamily="18" charset="0"/>
                          </a:rPr>
                          <m:t>𝑝</m:t>
                        </m:r>
                      </m:sub>
                    </m:sSub>
                    <m:r>
                      <a:rPr lang="es-CO" sz="1500" b="0" i="1">
                        <a:latin typeface="Cambria Math" panose="02040503050406030204" pitchFamily="18" charset="0"/>
                      </a:rPr>
                      <m:t>=</m:t>
                    </m:r>
                    <m:f>
                      <m:fPr>
                        <m:ctrlPr>
                          <a:rPr lang="es-CO" sz="1500" b="0" i="1">
                            <a:latin typeface="Cambria Math" panose="02040503050406030204" pitchFamily="18" charset="0"/>
                          </a:rPr>
                        </m:ctrlPr>
                      </m:fPr>
                      <m:num>
                        <m:sSub>
                          <m:sSubPr>
                            <m:ctrlPr>
                              <a:rPr lang="es-CO" sz="1500" b="0" i="1">
                                <a:latin typeface="Cambria Math" panose="02040503050406030204" pitchFamily="18" charset="0"/>
                              </a:rPr>
                            </m:ctrlPr>
                          </m:sSubPr>
                          <m:e>
                            <m:r>
                              <a:rPr lang="es-CO" sz="1500" b="0" i="1">
                                <a:latin typeface="Cambria Math" panose="02040503050406030204" pitchFamily="18" charset="0"/>
                              </a:rPr>
                              <m:t>𝑉</m:t>
                            </m:r>
                          </m:e>
                          <m:sub>
                            <m:r>
                              <a:rPr lang="es-CO" sz="1500" b="0" i="1">
                                <a:latin typeface="Cambria Math" panose="02040503050406030204" pitchFamily="18" charset="0"/>
                              </a:rPr>
                              <m:t>𝑖𝑛𝑑𝑖𝑐𝑎𝑑𝑜</m:t>
                            </m:r>
                          </m:sub>
                        </m:sSub>
                        <m:r>
                          <a:rPr lang="es-CO" sz="1500" b="0" i="1">
                            <a:latin typeface="Cambria Math" panose="02040503050406030204" pitchFamily="18" charset="0"/>
                          </a:rPr>
                          <m:t>−</m:t>
                        </m:r>
                        <m:sSub>
                          <m:sSubPr>
                            <m:ctrlPr>
                              <a:rPr lang="es-CO" sz="1500" b="0" i="1">
                                <a:latin typeface="Cambria Math" panose="02040503050406030204" pitchFamily="18" charset="0"/>
                              </a:rPr>
                            </m:ctrlPr>
                          </m:sSubPr>
                          <m:e>
                            <m:r>
                              <a:rPr lang="es-CO" sz="1500" b="0" i="1">
                                <a:latin typeface="Cambria Math" panose="02040503050406030204" pitchFamily="18" charset="0"/>
                              </a:rPr>
                              <m:t>𝑉</m:t>
                            </m:r>
                          </m:e>
                          <m:sub>
                            <m:r>
                              <a:rPr lang="es-CO" sz="1500" b="0" i="1">
                                <a:latin typeface="Cambria Math" panose="02040503050406030204" pitchFamily="18" charset="0"/>
                              </a:rPr>
                              <m:t>𝑐𝑎𝑙𝑖𝑏𝑟𝑎𝑐𝑖</m:t>
                            </m:r>
                            <m:r>
                              <m:rPr>
                                <m:sty m:val="p"/>
                              </m:rPr>
                              <a:rPr lang="es-CO" sz="1500" b="0" i="1">
                                <a:latin typeface="Cambria Math" panose="02040503050406030204" pitchFamily="18" charset="0"/>
                              </a:rPr>
                              <m:t>o</m:t>
                            </m:r>
                            <m:r>
                              <a:rPr lang="es-CO" sz="1500" b="0" i="1">
                                <a:latin typeface="Cambria Math" panose="02040503050406030204" pitchFamily="18" charset="0"/>
                              </a:rPr>
                              <m:t>𝑛</m:t>
                            </m:r>
                          </m:sub>
                        </m:sSub>
                      </m:num>
                      <m:den>
                        <m:sSub>
                          <m:sSubPr>
                            <m:ctrlPr>
                              <a:rPr lang="es-CO" sz="1500" b="0" i="1">
                                <a:solidFill>
                                  <a:schemeClr val="tx1"/>
                                </a:solidFill>
                                <a:effectLst/>
                                <a:latin typeface="Cambria Math" panose="02040503050406030204" pitchFamily="18" charset="0"/>
                                <a:ea typeface="+mn-ea"/>
                                <a:cs typeface="+mn-cs"/>
                              </a:rPr>
                            </m:ctrlPr>
                          </m:sSubPr>
                          <m:e>
                            <m:r>
                              <a:rPr lang="es-CO" sz="1500" b="0" i="1">
                                <a:solidFill>
                                  <a:schemeClr val="tx1"/>
                                </a:solidFill>
                                <a:effectLst/>
                                <a:latin typeface="Cambria Math" panose="02040503050406030204" pitchFamily="18" charset="0"/>
                                <a:ea typeface="+mn-ea"/>
                                <a:cs typeface="+mn-cs"/>
                              </a:rPr>
                              <m:t>𝑉</m:t>
                            </m:r>
                          </m:e>
                          <m:sub>
                            <m:r>
                              <a:rPr lang="es-CO" sz="1500" b="0" i="1">
                                <a:solidFill>
                                  <a:schemeClr val="tx1"/>
                                </a:solidFill>
                                <a:effectLst/>
                                <a:latin typeface="Cambria Math" panose="02040503050406030204" pitchFamily="18" charset="0"/>
                                <a:ea typeface="+mn-ea"/>
                                <a:cs typeface="+mn-cs"/>
                              </a:rPr>
                              <m:t>𝑐𝑎𝑙𝑖𝑏𝑟𝑎𝑐𝑖</m:t>
                            </m:r>
                            <m:r>
                              <m:rPr>
                                <m:sty m:val="p"/>
                              </m:rPr>
                              <a:rPr lang="es-CO" sz="1500" b="0" i="1">
                                <a:solidFill>
                                  <a:schemeClr val="tx1"/>
                                </a:solidFill>
                                <a:effectLst/>
                                <a:latin typeface="Cambria Math" panose="02040503050406030204" pitchFamily="18" charset="0"/>
                                <a:ea typeface="+mn-ea"/>
                                <a:cs typeface="+mn-cs"/>
                              </a:rPr>
                              <m:t>o</m:t>
                            </m:r>
                            <m:r>
                              <a:rPr lang="es-CO" sz="1500" b="0" i="1">
                                <a:solidFill>
                                  <a:schemeClr val="tx1"/>
                                </a:solidFill>
                                <a:effectLst/>
                                <a:latin typeface="Cambria Math" panose="02040503050406030204" pitchFamily="18" charset="0"/>
                                <a:ea typeface="+mn-ea"/>
                                <a:cs typeface="+mn-cs"/>
                              </a:rPr>
                              <m:t>𝑛</m:t>
                            </m:r>
                          </m:sub>
                        </m:sSub>
                      </m:den>
                    </m:f>
                  </m:oMath>
                </m:oMathPara>
              </a14:m>
              <a:endParaRPr lang="es-CO" sz="1500"/>
            </a:p>
          </xdr:txBody>
        </xdr:sp>
      </mc:Choice>
      <mc:Fallback xmlns="">
        <xdr:sp macro="" textlink="">
          <xdr:nvSpPr>
            <xdr:cNvPr id="4" name="CuadroTexto 3">
              <a:extLst>
                <a:ext uri="{FF2B5EF4-FFF2-40B4-BE49-F238E27FC236}">
                  <a16:creationId xmlns:a16="http://schemas.microsoft.com/office/drawing/2014/main" id="{EC9BBCB4-8171-46F0-B3D2-82F7CF7AD7A3}"/>
                </a:ext>
              </a:extLst>
            </xdr:cNvPr>
            <xdr:cNvSpPr txBox="1"/>
          </xdr:nvSpPr>
          <xdr:spPr>
            <a:xfrm>
              <a:off x="2269378" y="21543949"/>
              <a:ext cx="3124199" cy="53639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500" b="0" i="0">
                  <a:latin typeface="Cambria Math" panose="02040503050406030204" pitchFamily="18" charset="0"/>
                </a:rPr>
                <a:t>𝑒_𝑝=(𝑉_𝑖𝑛𝑑𝑖𝑐𝑎𝑑𝑜−𝑉_𝑐𝑎𝑙𝑖𝑏𝑟𝑎𝑐𝑖o𝑛)/</a:t>
              </a:r>
              <a:r>
                <a:rPr lang="es-CO" sz="1500" b="0" i="0">
                  <a:solidFill>
                    <a:schemeClr val="tx1"/>
                  </a:solidFill>
                  <a:effectLst/>
                  <a:latin typeface="Cambria Math" panose="02040503050406030204" pitchFamily="18" charset="0"/>
                  <a:ea typeface="+mn-ea"/>
                  <a:cs typeface="+mn-cs"/>
                </a:rPr>
                <a:t>𝑉_𝑐𝑎𝑙𝑖𝑏𝑟𝑎𝑐𝑖o𝑛 </a:t>
              </a:r>
              <a:endParaRPr lang="es-CO" sz="1500"/>
            </a:p>
          </xdr:txBody>
        </xdr:sp>
      </mc:Fallback>
    </mc:AlternateContent>
    <xdr:clientData/>
  </xdr:oneCellAnchor>
  <xdr:oneCellAnchor>
    <xdr:from>
      <xdr:col>10</xdr:col>
      <xdr:colOff>90207</xdr:colOff>
      <xdr:row>61</xdr:row>
      <xdr:rowOff>1400</xdr:rowOff>
    </xdr:from>
    <xdr:ext cx="1485900" cy="536395"/>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90D10B29-5CCF-4DD4-9402-EB47296742D5}"/>
                </a:ext>
              </a:extLst>
            </xdr:cNvPr>
            <xdr:cNvSpPr txBox="1"/>
          </xdr:nvSpPr>
          <xdr:spPr>
            <a:xfrm>
              <a:off x="2712757" y="20448400"/>
              <a:ext cx="1485900" cy="53639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500" b="0" i="1">
                        <a:latin typeface="Cambria Math" panose="02040503050406030204" pitchFamily="18" charset="0"/>
                      </a:rPr>
                      <m:t>𝐾</m:t>
                    </m:r>
                    <m:r>
                      <a:rPr lang="es-CO" sz="1500" b="0" i="1">
                        <a:latin typeface="Cambria Math" panose="02040503050406030204" pitchFamily="18" charset="0"/>
                      </a:rPr>
                      <m:t>=</m:t>
                    </m:r>
                    <m:f>
                      <m:fPr>
                        <m:ctrlPr>
                          <a:rPr lang="es-CO" sz="1500" b="0" i="1">
                            <a:latin typeface="Cambria Math" panose="02040503050406030204" pitchFamily="18" charset="0"/>
                          </a:rPr>
                        </m:ctrlPr>
                      </m:fPr>
                      <m:num>
                        <m:r>
                          <a:rPr lang="es-CO" sz="1500" b="0" i="1">
                            <a:latin typeface="Cambria Math" panose="02040503050406030204" pitchFamily="18" charset="0"/>
                          </a:rPr>
                          <m:t>1</m:t>
                        </m:r>
                      </m:num>
                      <m:den>
                        <m:sSub>
                          <m:sSubPr>
                            <m:ctrlPr>
                              <a:rPr lang="es-CO" sz="1500" b="0" i="1">
                                <a:solidFill>
                                  <a:schemeClr val="tx1"/>
                                </a:solidFill>
                                <a:effectLst/>
                                <a:latin typeface="Cambria Math" panose="02040503050406030204" pitchFamily="18" charset="0"/>
                                <a:ea typeface="+mn-ea"/>
                                <a:cs typeface="+mn-cs"/>
                              </a:rPr>
                            </m:ctrlPr>
                          </m:sSubPr>
                          <m:e>
                            <m:r>
                              <a:rPr lang="es-CO" sz="1500" b="0" i="1">
                                <a:solidFill>
                                  <a:schemeClr val="tx1"/>
                                </a:solidFill>
                                <a:effectLst/>
                                <a:latin typeface="Cambria Math" panose="02040503050406030204" pitchFamily="18" charset="0"/>
                                <a:ea typeface="+mn-ea"/>
                                <a:cs typeface="+mn-cs"/>
                              </a:rPr>
                              <m:t>1+</m:t>
                            </m:r>
                            <m:r>
                              <a:rPr lang="es-CO" sz="1500" b="0" i="1">
                                <a:solidFill>
                                  <a:schemeClr val="tx1"/>
                                </a:solidFill>
                                <a:effectLst/>
                                <a:latin typeface="Cambria Math" panose="02040503050406030204" pitchFamily="18" charset="0"/>
                                <a:ea typeface="+mn-ea"/>
                                <a:cs typeface="+mn-cs"/>
                              </a:rPr>
                              <m:t>𝑒</m:t>
                            </m:r>
                          </m:e>
                          <m:sub>
                            <m:r>
                              <a:rPr lang="es-CO" sz="1500" b="0" i="1">
                                <a:solidFill>
                                  <a:schemeClr val="tx1"/>
                                </a:solidFill>
                                <a:effectLst/>
                                <a:latin typeface="Cambria Math" panose="02040503050406030204" pitchFamily="18" charset="0"/>
                                <a:ea typeface="+mn-ea"/>
                                <a:cs typeface="+mn-cs"/>
                              </a:rPr>
                              <m:t>𝑝</m:t>
                            </m:r>
                          </m:sub>
                        </m:sSub>
                      </m:den>
                    </m:f>
                  </m:oMath>
                </m:oMathPara>
              </a14:m>
              <a:endParaRPr lang="es-CO" sz="1500"/>
            </a:p>
          </xdr:txBody>
        </xdr:sp>
      </mc:Choice>
      <mc:Fallback xmlns="">
        <xdr:sp macro="" textlink="">
          <xdr:nvSpPr>
            <xdr:cNvPr id="5" name="CuadroTexto 4">
              <a:extLst>
                <a:ext uri="{FF2B5EF4-FFF2-40B4-BE49-F238E27FC236}">
                  <a16:creationId xmlns:a16="http://schemas.microsoft.com/office/drawing/2014/main" id="{90D10B29-5CCF-4DD4-9402-EB47296742D5}"/>
                </a:ext>
              </a:extLst>
            </xdr:cNvPr>
            <xdr:cNvSpPr txBox="1"/>
          </xdr:nvSpPr>
          <xdr:spPr>
            <a:xfrm>
              <a:off x="2712757" y="20448400"/>
              <a:ext cx="1485900" cy="53639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500" b="0" i="0">
                  <a:latin typeface="Cambria Math" panose="02040503050406030204" pitchFamily="18" charset="0"/>
                </a:rPr>
                <a:t>𝐾=1/</a:t>
              </a:r>
              <a:r>
                <a:rPr lang="es-CO" sz="1500" b="0" i="0">
                  <a:solidFill>
                    <a:schemeClr val="tx1"/>
                  </a:solidFill>
                  <a:effectLst/>
                  <a:latin typeface="Cambria Math" panose="02040503050406030204" pitchFamily="18" charset="0"/>
                  <a:ea typeface="+mn-ea"/>
                  <a:cs typeface="+mn-cs"/>
                </a:rPr>
                <a:t>〖1+𝑒〗_𝑝 </a:t>
              </a:r>
              <a:endParaRPr lang="es-CO" sz="1500"/>
            </a:p>
          </xdr:txBody>
        </xdr:sp>
      </mc:Fallback>
    </mc:AlternateContent>
    <xdr:clientData/>
  </xdr:oneCellAnchor>
  <xdr:oneCellAnchor>
    <xdr:from>
      <xdr:col>0</xdr:col>
      <xdr:colOff>0</xdr:colOff>
      <xdr:row>173</xdr:row>
      <xdr:rowOff>200025</xdr:rowOff>
    </xdr:from>
    <xdr:ext cx="2319367" cy="345544"/>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523347DE-FE81-46C8-BCC1-EBC1573D07F6}"/>
                </a:ext>
              </a:extLst>
            </xdr:cNvPr>
            <xdr:cNvSpPr txBox="1"/>
          </xdr:nvSpPr>
          <xdr:spPr>
            <a:xfrm>
              <a:off x="0" y="52289075"/>
              <a:ext cx="2319367"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MX" sz="1100" b="0" i="1">
                            <a:latin typeface="Cambria Math" panose="02040503050406030204" pitchFamily="18" charset="0"/>
                          </a:rPr>
                          <m:t>𝐸</m:t>
                        </m:r>
                      </m:e>
                      <m:sub>
                        <m:r>
                          <a:rPr lang="es-CO" sz="1100" b="0" i="1">
                            <a:latin typeface="Cambria Math" panose="02040503050406030204" pitchFamily="18" charset="0"/>
                          </a:rPr>
                          <m:t>𝑝</m:t>
                        </m:r>
                      </m:sub>
                    </m:sSub>
                    <m:r>
                      <a:rPr lang="es-CO" sz="1100" i="1">
                        <a:latin typeface="Cambria Math" panose="02040503050406030204" pitchFamily="18" charset="0"/>
                      </a:rPr>
                      <m:t>=</m:t>
                    </m:r>
                    <m:f>
                      <m:fPr>
                        <m:ctrlPr>
                          <a:rPr lang="es-CO" sz="1100" i="1">
                            <a:latin typeface="Cambria Math" panose="02040503050406030204" pitchFamily="18" charset="0"/>
                          </a:rPr>
                        </m:ctrlPr>
                      </m:fPr>
                      <m:num>
                        <m:sSub>
                          <m:sSubPr>
                            <m:ctrlPr>
                              <a:rPr lang="es-CO" sz="1100" i="1">
                                <a:latin typeface="Cambria Math" panose="02040503050406030204" pitchFamily="18" charset="0"/>
                              </a:rPr>
                            </m:ctrlPr>
                          </m:sSubPr>
                          <m:e>
                            <m:r>
                              <a:rPr lang="es-CO" sz="1100" b="0" i="1">
                                <a:latin typeface="Cambria Math" panose="02040503050406030204" pitchFamily="18" charset="0"/>
                              </a:rPr>
                              <m:t>𝑉</m:t>
                            </m:r>
                          </m:e>
                          <m:sub>
                            <m:r>
                              <a:rPr lang="es-CO" sz="1100" b="0" i="1">
                                <a:latin typeface="Cambria Math" panose="02040503050406030204" pitchFamily="18" charset="0"/>
                              </a:rPr>
                              <m:t>𝑖𝑛𝑑𝑖𝑐𝑎𝑑𝑜</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𝑉</m:t>
                            </m:r>
                          </m:e>
                          <m:sub>
                            <m:r>
                              <a:rPr lang="es-CO" sz="1100" b="0" i="1">
                                <a:latin typeface="Cambria Math" panose="02040503050406030204" pitchFamily="18" charset="0"/>
                              </a:rPr>
                              <m:t>𝑐𝑎𝑙𝑖𝑏𝑟𝑎𝑐𝑖</m:t>
                            </m:r>
                            <m:r>
                              <m:rPr>
                                <m:sty m:val="p"/>
                              </m:rPr>
                              <a:rPr lang="es-CO" sz="1100" b="0" i="1">
                                <a:latin typeface="Cambria Math" panose="02040503050406030204" pitchFamily="18" charset="0"/>
                              </a:rPr>
                              <m:t>o</m:t>
                            </m:r>
                            <m:r>
                              <a:rPr lang="es-CO" sz="1100" b="0" i="1">
                                <a:latin typeface="Cambria Math" panose="02040503050406030204" pitchFamily="18" charset="0"/>
                              </a:rPr>
                              <m:t>𝑛</m:t>
                            </m:r>
                          </m:sub>
                        </m:sSub>
                      </m:num>
                      <m:den>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𝑉</m:t>
                            </m:r>
                          </m:e>
                          <m:sub>
                            <m:r>
                              <a:rPr lang="es-CO" sz="1100" b="0" i="1">
                                <a:solidFill>
                                  <a:schemeClr val="tx1"/>
                                </a:solidFill>
                                <a:effectLst/>
                                <a:latin typeface="Cambria Math" panose="02040503050406030204" pitchFamily="18" charset="0"/>
                                <a:ea typeface="+mn-ea"/>
                                <a:cs typeface="+mn-cs"/>
                              </a:rPr>
                              <m:t>𝑐𝑎𝑙𝑖𝑏𝑟𝑎𝑐𝑖</m:t>
                            </m:r>
                            <m:r>
                              <m:rPr>
                                <m:sty m:val="p"/>
                              </m:rPr>
                              <a:rPr lang="es-CO" sz="1100" b="0" i="1">
                                <a:solidFill>
                                  <a:schemeClr val="tx1"/>
                                </a:solidFill>
                                <a:effectLst/>
                                <a:latin typeface="Cambria Math" panose="02040503050406030204" pitchFamily="18" charset="0"/>
                                <a:ea typeface="+mn-ea"/>
                                <a:cs typeface="+mn-cs"/>
                              </a:rPr>
                              <m:t>o</m:t>
                            </m:r>
                            <m:r>
                              <a:rPr lang="es-CO" sz="1100" b="0" i="1">
                                <a:solidFill>
                                  <a:schemeClr val="tx1"/>
                                </a:solidFill>
                                <a:effectLst/>
                                <a:latin typeface="Cambria Math" panose="02040503050406030204" pitchFamily="18" charset="0"/>
                                <a:ea typeface="+mn-ea"/>
                                <a:cs typeface="+mn-cs"/>
                              </a:rPr>
                              <m:t>𝑛</m:t>
                            </m:r>
                          </m:sub>
                        </m:sSub>
                      </m:den>
                    </m:f>
                    <m:r>
                      <a:rPr lang="es-CO" sz="1100" b="0" i="1">
                        <a:solidFill>
                          <a:schemeClr val="tx1"/>
                        </a:solidFill>
                        <a:effectLst/>
                        <a:latin typeface="Cambria Math" panose="02040503050406030204" pitchFamily="18" charset="0"/>
                        <a:ea typeface="Cambria Math" panose="02040503050406030204" pitchFamily="18" charset="0"/>
                        <a:cs typeface="+mn-cs"/>
                      </a:rPr>
                      <m:t>×100</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id="{523347DE-FE81-46C8-BCC1-EBC1573D07F6}"/>
                </a:ext>
              </a:extLst>
            </xdr:cNvPr>
            <xdr:cNvSpPr txBox="1"/>
          </xdr:nvSpPr>
          <xdr:spPr>
            <a:xfrm>
              <a:off x="0" y="52289075"/>
              <a:ext cx="2319367"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MX" sz="1100" b="0" i="0">
                  <a:latin typeface="Cambria Math" panose="02040503050406030204" pitchFamily="18" charset="0"/>
                </a:rPr>
                <a:t>𝐸</a:t>
              </a:r>
              <a:r>
                <a:rPr lang="es-CO" sz="1100" b="0" i="0">
                  <a:latin typeface="Cambria Math" panose="02040503050406030204" pitchFamily="18" charset="0"/>
                </a:rPr>
                <a:t>_𝑝</a:t>
              </a:r>
              <a:r>
                <a:rPr lang="es-CO" sz="1100" i="0">
                  <a:latin typeface="Cambria Math" panose="02040503050406030204" pitchFamily="18" charset="0"/>
                </a:rPr>
                <a:t>=(</a:t>
              </a:r>
              <a:r>
                <a:rPr lang="es-CO" sz="1100" b="0" i="0">
                  <a:latin typeface="Cambria Math" panose="02040503050406030204" pitchFamily="18" charset="0"/>
                </a:rPr>
                <a:t>𝑉_𝑖𝑛𝑑𝑖𝑐𝑎𝑑𝑜−𝑉_𝑐𝑎𝑙𝑖𝑏𝑟𝑎𝑐𝑖o𝑛)/</a:t>
              </a:r>
              <a:r>
                <a:rPr lang="es-CO" sz="1100" b="0" i="0">
                  <a:solidFill>
                    <a:schemeClr val="tx1"/>
                  </a:solidFill>
                  <a:effectLst/>
                  <a:latin typeface="Cambria Math" panose="02040503050406030204" pitchFamily="18" charset="0"/>
                  <a:ea typeface="+mn-ea"/>
                  <a:cs typeface="+mn-cs"/>
                </a:rPr>
                <a:t>𝑉_𝑐𝑎𝑙𝑖𝑏𝑟𝑎𝑐𝑖o𝑛 </a:t>
              </a:r>
              <a:r>
                <a:rPr lang="es-CO" sz="1100" b="0" i="0">
                  <a:solidFill>
                    <a:schemeClr val="tx1"/>
                  </a:solidFill>
                  <a:effectLst/>
                  <a:latin typeface="Cambria Math" panose="02040503050406030204" pitchFamily="18" charset="0"/>
                  <a:ea typeface="Cambria Math" panose="02040503050406030204" pitchFamily="18" charset="0"/>
                  <a:cs typeface="+mn-cs"/>
                </a:rPr>
                <a:t>×100</a:t>
              </a:r>
              <a:endParaRPr lang="es-CO" sz="1100"/>
            </a:p>
          </xdr:txBody>
        </xdr:sp>
      </mc:Fallback>
    </mc:AlternateContent>
    <xdr:clientData/>
  </xdr:oneCellAnchor>
  <xdr:oneCellAnchor>
    <xdr:from>
      <xdr:col>1</xdr:col>
      <xdr:colOff>49209</xdr:colOff>
      <xdr:row>174</xdr:row>
      <xdr:rowOff>164737</xdr:rowOff>
    </xdr:from>
    <xdr:ext cx="1739932" cy="480131"/>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164C77A9-AC52-4B3E-81FD-E82C9EF93801}"/>
                </a:ext>
              </a:extLst>
            </xdr:cNvPr>
            <xdr:cNvSpPr txBox="1"/>
          </xdr:nvSpPr>
          <xdr:spPr>
            <a:xfrm>
              <a:off x="309559" y="52888787"/>
              <a:ext cx="1739932" cy="4801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050" i="1">
                            <a:latin typeface="Cambria Math" panose="02040503050406030204" pitchFamily="18" charset="0"/>
                          </a:rPr>
                        </m:ctrlPr>
                      </m:sSubPr>
                      <m:e>
                        <m:r>
                          <a:rPr lang="es-CO" sz="1050" b="0" i="1">
                            <a:latin typeface="Cambria Math" panose="02040503050406030204" pitchFamily="18" charset="0"/>
                          </a:rPr>
                          <m:t>𝑒</m:t>
                        </m:r>
                      </m:e>
                      <m:sub>
                        <m:r>
                          <a:rPr lang="es-CO" sz="1050" b="0" i="1">
                            <a:latin typeface="Cambria Math" panose="02040503050406030204" pitchFamily="18" charset="0"/>
                          </a:rPr>
                          <m:t>𝑠</m:t>
                        </m:r>
                      </m:sub>
                    </m:sSub>
                    <m:r>
                      <a:rPr lang="es-CO" sz="1050" b="0" i="1">
                        <a:latin typeface="Cambria Math" panose="02040503050406030204" pitchFamily="18" charset="0"/>
                      </a:rPr>
                      <m:t> </m:t>
                    </m:r>
                    <m:r>
                      <a:rPr lang="es-CO" sz="1050" i="1">
                        <a:latin typeface="Cambria Math" panose="02040503050406030204" pitchFamily="18" charset="0"/>
                      </a:rPr>
                      <m:t>=</m:t>
                    </m:r>
                    <m:r>
                      <a:rPr lang="es-CO" sz="1050" b="0" i="1">
                        <a:latin typeface="Cambria Math" panose="02040503050406030204" pitchFamily="18" charset="0"/>
                      </a:rPr>
                      <m:t> −</m:t>
                    </m:r>
                    <m:r>
                      <a:rPr lang="es-CO" sz="1050" b="0" i="1">
                        <a:latin typeface="Cambria Math" panose="02040503050406030204" pitchFamily="18" charset="0"/>
                      </a:rPr>
                      <m:t>𝐿𝑒𝑐𝑡𝑢𝑟𝑎</m:t>
                    </m:r>
                    <m:r>
                      <a:rPr lang="es-CO" sz="1050" b="0" i="1">
                        <a:latin typeface="Cambria Math" panose="02040503050406030204" pitchFamily="18" charset="0"/>
                      </a:rPr>
                      <m:t> </m:t>
                    </m:r>
                    <m:r>
                      <a:rPr lang="es-CO" sz="1050" b="0" i="1">
                        <a:latin typeface="Cambria Math" panose="02040503050406030204" pitchFamily="18" charset="0"/>
                      </a:rPr>
                      <m:t>𝑜𝑏𝑡𝑒𝑛𝑖𝑑𝑎</m:t>
                    </m:r>
                    <m:r>
                      <a:rPr lang="es-CO" sz="1050" b="0" i="1">
                        <a:latin typeface="Cambria Math" panose="02040503050406030204" pitchFamily="18" charset="0"/>
                      </a:rPr>
                      <m:t> %</m:t>
                    </m:r>
                  </m:oMath>
                </m:oMathPara>
              </a14:m>
              <a:endParaRPr lang="es-CO" sz="1050" b="0" i="1">
                <a:latin typeface="Cambria Math" panose="02040503050406030204" pitchFamily="18" charset="0"/>
              </a:endParaRPr>
            </a:p>
            <a:p>
              <a:pPr/>
              <a14:m>
                <m:oMathPara xmlns:m="http://schemas.openxmlformats.org/officeDocument/2006/math">
                  <m:oMathParaPr>
                    <m:jc m:val="centerGroup"/>
                  </m:oMathParaPr>
                  <m:oMath xmlns:m="http://schemas.openxmlformats.org/officeDocument/2006/math">
                    <m:r>
                      <a:rPr lang="es-CO" sz="1050" b="0" i="1">
                        <a:latin typeface="Cambria Math" panose="02040503050406030204" pitchFamily="18" charset="0"/>
                      </a:rPr>
                      <m:t>+</m:t>
                    </m:r>
                  </m:oMath>
                </m:oMathPara>
              </a14:m>
              <a:endParaRPr lang="es-CO" sz="1050" b="0" i="1">
                <a:latin typeface="Cambria Math" panose="02040503050406030204" pitchFamily="18" charset="0"/>
              </a:endParaRPr>
            </a:p>
            <a:p>
              <a:pPr/>
              <a14:m>
                <m:oMathPara xmlns:m="http://schemas.openxmlformats.org/officeDocument/2006/math">
                  <m:oMathParaPr>
                    <m:jc m:val="centerGroup"/>
                  </m:oMathParaPr>
                  <m:oMath xmlns:m="http://schemas.openxmlformats.org/officeDocument/2006/math">
                    <m:r>
                      <a:rPr lang="es-CO" sz="1050" b="0" i="1">
                        <a:latin typeface="Cambria Math" panose="02040503050406030204" pitchFamily="18" charset="0"/>
                      </a:rPr>
                      <m:t>𝐸𝑟𝑟𝑜𝑟</m:t>
                    </m:r>
                    <m:r>
                      <a:rPr lang="es-CO" sz="1050" b="0" i="1">
                        <a:latin typeface="Cambria Math" panose="02040503050406030204" pitchFamily="18" charset="0"/>
                      </a:rPr>
                      <m:t> </m:t>
                    </m:r>
                    <m:r>
                      <a:rPr lang="es-CO" sz="1050" b="0" i="1">
                        <a:latin typeface="Cambria Math" panose="02040503050406030204" pitchFamily="18" charset="0"/>
                      </a:rPr>
                      <m:t>𝑑𝑒𝑙</m:t>
                    </m:r>
                    <m:r>
                      <a:rPr lang="es-CO" sz="1050" b="0" i="1">
                        <a:latin typeface="Cambria Math" panose="02040503050406030204" pitchFamily="18" charset="0"/>
                      </a:rPr>
                      <m:t> </m:t>
                    </m:r>
                    <m:r>
                      <a:rPr lang="es-CO" sz="1050" b="0" i="1">
                        <a:latin typeface="Cambria Math" panose="02040503050406030204" pitchFamily="18" charset="0"/>
                      </a:rPr>
                      <m:t>𝑟𝑒𝑐𝑖𝑝𝑖𝑒𝑛𝑡𝑒</m:t>
                    </m:r>
                    <m:r>
                      <a:rPr lang="es-CO" sz="1050" b="0" i="1">
                        <a:latin typeface="Cambria Math" panose="02040503050406030204" pitchFamily="18" charset="0"/>
                      </a:rPr>
                      <m:t> %</m:t>
                    </m:r>
                  </m:oMath>
                </m:oMathPara>
              </a14:m>
              <a:endParaRPr lang="es-CO" sz="1050"/>
            </a:p>
          </xdr:txBody>
        </xdr:sp>
      </mc:Choice>
      <mc:Fallback xmlns="">
        <xdr:sp macro="" textlink="">
          <xdr:nvSpPr>
            <xdr:cNvPr id="7" name="CuadroTexto 6">
              <a:extLst>
                <a:ext uri="{FF2B5EF4-FFF2-40B4-BE49-F238E27FC236}">
                  <a16:creationId xmlns:a16="http://schemas.microsoft.com/office/drawing/2014/main" id="{164C77A9-AC52-4B3E-81FD-E82C9EF93801}"/>
                </a:ext>
              </a:extLst>
            </xdr:cNvPr>
            <xdr:cNvSpPr txBox="1"/>
          </xdr:nvSpPr>
          <xdr:spPr>
            <a:xfrm>
              <a:off x="309559" y="52888787"/>
              <a:ext cx="1739932" cy="4801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050" b="0" i="0">
                  <a:latin typeface="Cambria Math" panose="02040503050406030204" pitchFamily="18" charset="0"/>
                </a:rPr>
                <a:t>𝑒_𝑠  </a:t>
              </a:r>
              <a:r>
                <a:rPr lang="es-CO" sz="1050" i="0">
                  <a:latin typeface="Cambria Math" panose="02040503050406030204" pitchFamily="18" charset="0"/>
                </a:rPr>
                <a:t>=</a:t>
              </a:r>
              <a:r>
                <a:rPr lang="es-CO" sz="1050" b="0" i="0">
                  <a:latin typeface="Cambria Math" panose="02040503050406030204" pitchFamily="18" charset="0"/>
                </a:rPr>
                <a:t> −𝐿𝑒𝑐𝑡𝑢𝑟𝑎 𝑜𝑏𝑡𝑒𝑛𝑖𝑑𝑎 %</a:t>
              </a:r>
              <a:endParaRPr lang="es-CO" sz="1050" b="0" i="1">
                <a:latin typeface="Cambria Math" panose="02040503050406030204" pitchFamily="18" charset="0"/>
              </a:endParaRPr>
            </a:p>
            <a:p>
              <a:pPr/>
              <a:r>
                <a:rPr lang="es-CO" sz="1050" b="0" i="0">
                  <a:latin typeface="Cambria Math" panose="02040503050406030204" pitchFamily="18" charset="0"/>
                </a:rPr>
                <a:t>+</a:t>
              </a:r>
              <a:endParaRPr lang="es-CO" sz="1050" b="0" i="1">
                <a:latin typeface="Cambria Math" panose="02040503050406030204" pitchFamily="18" charset="0"/>
              </a:endParaRPr>
            </a:p>
            <a:p>
              <a:pPr/>
              <a:r>
                <a:rPr lang="es-CO" sz="1050" b="0" i="0">
                  <a:latin typeface="Cambria Math" panose="02040503050406030204" pitchFamily="18" charset="0"/>
                </a:rPr>
                <a:t>𝐸𝑟𝑟𝑜𝑟 𝑑𝑒𝑙 𝑟𝑒𝑐𝑖𝑝𝑖𝑒𝑛𝑡𝑒 %</a:t>
              </a:r>
              <a:endParaRPr lang="es-CO" sz="1050"/>
            </a:p>
          </xdr:txBody>
        </xdr:sp>
      </mc:Fallback>
    </mc:AlternateContent>
    <xdr:clientData/>
  </xdr:oneCellAnchor>
  <xdr:twoCellAnchor editAs="oneCell">
    <xdr:from>
      <xdr:col>26</xdr:col>
      <xdr:colOff>219317</xdr:colOff>
      <xdr:row>113</xdr:row>
      <xdr:rowOff>46665</xdr:rowOff>
    </xdr:from>
    <xdr:to>
      <xdr:col>31</xdr:col>
      <xdr:colOff>239887</xdr:colOff>
      <xdr:row>129</xdr:row>
      <xdr:rowOff>58512</xdr:rowOff>
    </xdr:to>
    <xdr:pic>
      <xdr:nvPicPr>
        <xdr:cNvPr id="8" name="Imagen 29">
          <a:extLst>
            <a:ext uri="{FF2B5EF4-FFF2-40B4-BE49-F238E27FC236}">
              <a16:creationId xmlns:a16="http://schemas.microsoft.com/office/drawing/2014/main" id="{442DD19B-A294-477A-BE47-D852F89D84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8417" y="36076565"/>
          <a:ext cx="1322320" cy="3974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19047</xdr:colOff>
      <xdr:row>54</xdr:row>
      <xdr:rowOff>7795</xdr:rowOff>
    </xdr:from>
    <xdr:ext cx="2113848" cy="21050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3A2C9F76-70C7-4D9A-BC67-7D45BC471909}"/>
                </a:ext>
              </a:extLst>
            </xdr:cNvPr>
            <xdr:cNvSpPr txBox="1"/>
          </xdr:nvSpPr>
          <xdr:spPr>
            <a:xfrm>
              <a:off x="1581147" y="19121295"/>
              <a:ext cx="211384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MX" sz="1400" b="0" i="1">
                            <a:latin typeface="Cambria Math" panose="02040503050406030204" pitchFamily="18" charset="0"/>
                          </a:rPr>
                        </m:ctrlPr>
                      </m:sSubPr>
                      <m:e>
                        <m:r>
                          <a:rPr lang="es-MX" sz="1400" b="0" i="1">
                            <a:latin typeface="Cambria Math" panose="02040503050406030204" pitchFamily="18" charset="0"/>
                          </a:rPr>
                          <m:t>𝑒</m:t>
                        </m:r>
                      </m:e>
                      <m:sub>
                        <m:r>
                          <a:rPr lang="es-MX" sz="1400" b="0" i="1">
                            <a:latin typeface="Cambria Math" panose="02040503050406030204" pitchFamily="18" charset="0"/>
                          </a:rPr>
                          <m:t>𝑠</m:t>
                        </m:r>
                      </m:sub>
                    </m:sSub>
                    <m:r>
                      <a:rPr lang="es-MX" sz="1400" b="0" i="1">
                        <a:latin typeface="Cambria Math" panose="02040503050406030204" pitchFamily="18" charset="0"/>
                      </a:rPr>
                      <m:t>=% </m:t>
                    </m:r>
                    <m:r>
                      <a:rPr lang="es-MX" sz="1400" b="0" i="1">
                        <a:latin typeface="Cambria Math" panose="02040503050406030204" pitchFamily="18" charset="0"/>
                      </a:rPr>
                      <m:t>𝐸𝑟𝑟𝑜𝑟</m:t>
                    </m:r>
                    <m:r>
                      <a:rPr lang="es-MX" sz="1400" b="0" i="1">
                        <a:latin typeface="Cambria Math" panose="02040503050406030204" pitchFamily="18" charset="0"/>
                      </a:rPr>
                      <m:t> </m:t>
                    </m:r>
                    <m:r>
                      <a:rPr lang="es-MX" sz="1400" b="0" i="1">
                        <a:latin typeface="Cambria Math" panose="02040503050406030204" pitchFamily="18" charset="0"/>
                      </a:rPr>
                      <m:t>𝑑𝑒</m:t>
                    </m:r>
                    <m:r>
                      <a:rPr lang="es-MX" sz="1400" b="0" i="1">
                        <a:latin typeface="Cambria Math" panose="02040503050406030204" pitchFamily="18" charset="0"/>
                      </a:rPr>
                      <m:t> </m:t>
                    </m:r>
                    <m:r>
                      <a:rPr lang="es-MX" sz="1400" b="0" i="1">
                        <a:latin typeface="Cambria Math" panose="02040503050406030204" pitchFamily="18" charset="0"/>
                      </a:rPr>
                      <m:t>𝑚𝑒𝑑𝑖𝑑𝑜𝑟</m:t>
                    </m:r>
                    <m:r>
                      <a:rPr lang="es-MX" sz="1400" b="0" i="1">
                        <a:latin typeface="Cambria Math" panose="02040503050406030204" pitchFamily="18" charset="0"/>
                      </a:rPr>
                      <m:t> </m:t>
                    </m:r>
                  </m:oMath>
                </m:oMathPara>
              </a14:m>
              <a:endParaRPr lang="es-MX" sz="1400" b="0">
                <a:latin typeface="Arial" panose="020B0604020202020204" pitchFamily="34" charset="0"/>
                <a:cs typeface="Arial" panose="020B0604020202020204" pitchFamily="34" charset="0"/>
              </a:endParaRPr>
            </a:p>
          </xdr:txBody>
        </xdr:sp>
      </mc:Choice>
      <mc:Fallback xmlns="">
        <xdr:sp macro="" textlink="">
          <xdr:nvSpPr>
            <xdr:cNvPr id="9" name="CuadroTexto 8">
              <a:extLst>
                <a:ext uri="{FF2B5EF4-FFF2-40B4-BE49-F238E27FC236}">
                  <a16:creationId xmlns:a16="http://schemas.microsoft.com/office/drawing/2014/main" id="{3A2C9F76-70C7-4D9A-BC67-7D45BC471909}"/>
                </a:ext>
              </a:extLst>
            </xdr:cNvPr>
            <xdr:cNvSpPr txBox="1"/>
          </xdr:nvSpPr>
          <xdr:spPr>
            <a:xfrm>
              <a:off x="1581147" y="19121295"/>
              <a:ext cx="211384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400" b="0" i="0">
                  <a:latin typeface="Cambria Math" panose="02040503050406030204" pitchFamily="18" charset="0"/>
                </a:rPr>
                <a:t>𝑒_𝑠=% 𝐸𝑟𝑟𝑜𝑟 𝑑𝑒 𝑚𝑒𝑑𝑖𝑑𝑜𝑟 </a:t>
              </a:r>
              <a:endParaRPr lang="es-MX" sz="1400" b="0">
                <a:latin typeface="Arial" panose="020B0604020202020204" pitchFamily="34" charset="0"/>
                <a:cs typeface="Arial" panose="020B0604020202020204" pitchFamily="34" charset="0"/>
              </a:endParaRPr>
            </a:p>
          </xdr:txBody>
        </xdr:sp>
      </mc:Fallback>
    </mc:AlternateContent>
    <xdr:clientData/>
  </xdr:oneCellAnchor>
  <xdr:oneCellAnchor>
    <xdr:from>
      <xdr:col>6</xdr:col>
      <xdr:colOff>19047</xdr:colOff>
      <xdr:row>55</xdr:row>
      <xdr:rowOff>127663</xdr:rowOff>
    </xdr:from>
    <xdr:ext cx="3343095" cy="21050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A725DC59-ABE4-4010-9D31-F139345D9B51}"/>
                </a:ext>
              </a:extLst>
            </xdr:cNvPr>
            <xdr:cNvSpPr txBox="1"/>
          </xdr:nvSpPr>
          <xdr:spPr>
            <a:xfrm>
              <a:off x="1581147" y="19431663"/>
              <a:ext cx="3343095"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MX" sz="1400" b="0" i="1">
                            <a:latin typeface="Cambria Math" panose="02040503050406030204" pitchFamily="18" charset="0"/>
                          </a:rPr>
                        </m:ctrlPr>
                      </m:sSubPr>
                      <m:e>
                        <m:r>
                          <a:rPr lang="es-MX" sz="1400" b="0" i="1">
                            <a:latin typeface="Cambria Math" panose="02040503050406030204" pitchFamily="18" charset="0"/>
                          </a:rPr>
                          <m:t>𝑉</m:t>
                        </m:r>
                      </m:e>
                      <m:sub>
                        <m:r>
                          <a:rPr lang="es-MX" sz="1400" b="0" i="1">
                            <a:latin typeface="Cambria Math" panose="02040503050406030204" pitchFamily="18" charset="0"/>
                          </a:rPr>
                          <m:t>𝑖𝑛𝑑</m:t>
                        </m:r>
                      </m:sub>
                    </m:sSub>
                    <m:r>
                      <a:rPr lang="es-MX" sz="1400" b="0" i="1">
                        <a:latin typeface="Cambria Math" panose="02040503050406030204" pitchFamily="18" charset="0"/>
                      </a:rPr>
                      <m:t>=</m:t>
                    </m:r>
                    <m:r>
                      <a:rPr lang="es-MX" sz="1400" b="0" i="1">
                        <a:latin typeface="Cambria Math" panose="02040503050406030204" pitchFamily="18" charset="0"/>
                      </a:rPr>
                      <m:t>𝑉𝑜𝑙𝑢𝑚𝑒𝑛</m:t>
                    </m:r>
                    <m:r>
                      <a:rPr lang="es-MX" sz="1400" b="0" i="1">
                        <a:latin typeface="Cambria Math" panose="02040503050406030204" pitchFamily="18" charset="0"/>
                      </a:rPr>
                      <m:t> </m:t>
                    </m:r>
                    <m:r>
                      <a:rPr lang="es-MX" sz="1400" b="0" i="1">
                        <a:latin typeface="Cambria Math" panose="02040503050406030204" pitchFamily="18" charset="0"/>
                      </a:rPr>
                      <m:t>𝑖𝑛𝑑𝑖𝑐𝑎𝑑𝑜</m:t>
                    </m:r>
                    <m:r>
                      <a:rPr lang="es-MX" sz="1400" b="0" i="1">
                        <a:latin typeface="Cambria Math" panose="02040503050406030204" pitchFamily="18" charset="0"/>
                      </a:rPr>
                      <m:t> </m:t>
                    </m:r>
                    <m:r>
                      <a:rPr lang="es-MX" sz="1400" b="0" i="1">
                        <a:latin typeface="Cambria Math" panose="02040503050406030204" pitchFamily="18" charset="0"/>
                      </a:rPr>
                      <m:t>𝑝𝑜𝑟</m:t>
                    </m:r>
                    <m:r>
                      <a:rPr lang="es-MX" sz="1400" b="0" i="1">
                        <a:latin typeface="Cambria Math" panose="02040503050406030204" pitchFamily="18" charset="0"/>
                      </a:rPr>
                      <m:t> </m:t>
                    </m:r>
                    <m:r>
                      <a:rPr lang="es-MX" sz="1400" b="0" i="1">
                        <a:latin typeface="Cambria Math" panose="02040503050406030204" pitchFamily="18" charset="0"/>
                      </a:rPr>
                      <m:t>𝑒𝑙</m:t>
                    </m:r>
                    <m:r>
                      <a:rPr lang="es-MX" sz="1400" b="0" i="1">
                        <a:latin typeface="Cambria Math" panose="02040503050406030204" pitchFamily="18" charset="0"/>
                      </a:rPr>
                      <m:t> </m:t>
                    </m:r>
                    <m:r>
                      <a:rPr lang="es-MX" sz="1400" b="0" i="1">
                        <a:latin typeface="Cambria Math" panose="02040503050406030204" pitchFamily="18" charset="0"/>
                      </a:rPr>
                      <m:t>𝑚𝑒𝑑𝑖𝑑𝑜𝑟</m:t>
                    </m:r>
                    <m:r>
                      <a:rPr lang="es-MX" sz="1400" b="0" i="1">
                        <a:latin typeface="Cambria Math" panose="02040503050406030204" pitchFamily="18" charset="0"/>
                      </a:rPr>
                      <m:t> </m:t>
                    </m:r>
                  </m:oMath>
                </m:oMathPara>
              </a14:m>
              <a:endParaRPr lang="es-MX" sz="1400" b="0">
                <a:latin typeface="Arial" panose="020B0604020202020204" pitchFamily="34" charset="0"/>
                <a:cs typeface="Arial" panose="020B0604020202020204" pitchFamily="34" charset="0"/>
              </a:endParaRPr>
            </a:p>
          </xdr:txBody>
        </xdr:sp>
      </mc:Choice>
      <mc:Fallback xmlns="">
        <xdr:sp macro="" textlink="">
          <xdr:nvSpPr>
            <xdr:cNvPr id="10" name="CuadroTexto 9">
              <a:extLst>
                <a:ext uri="{FF2B5EF4-FFF2-40B4-BE49-F238E27FC236}">
                  <a16:creationId xmlns:a16="http://schemas.microsoft.com/office/drawing/2014/main" id="{A725DC59-ABE4-4010-9D31-F139345D9B51}"/>
                </a:ext>
              </a:extLst>
            </xdr:cNvPr>
            <xdr:cNvSpPr txBox="1"/>
          </xdr:nvSpPr>
          <xdr:spPr>
            <a:xfrm>
              <a:off x="1581147" y="19431663"/>
              <a:ext cx="3343095"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400" b="0" i="0">
                  <a:latin typeface="Cambria Math" panose="02040503050406030204" pitchFamily="18" charset="0"/>
                </a:rPr>
                <a:t>𝑉_𝑖𝑛𝑑=𝑉𝑜𝑙𝑢𝑚𝑒𝑛 𝑖𝑛𝑑𝑖𝑐𝑎𝑑𝑜 𝑝𝑜𝑟 𝑒𝑙 𝑚𝑒𝑑𝑖𝑑𝑜𝑟 </a:t>
              </a:r>
              <a:endParaRPr lang="es-MX" sz="1400" b="0">
                <a:latin typeface="Arial" panose="020B0604020202020204" pitchFamily="34" charset="0"/>
                <a:cs typeface="Arial" panose="020B0604020202020204" pitchFamily="34" charset="0"/>
              </a:endParaRPr>
            </a:p>
          </xdr:txBody>
        </xdr:sp>
      </mc:Fallback>
    </mc:AlternateContent>
    <xdr:clientData/>
  </xdr:oneCellAnchor>
  <xdr:oneCellAnchor>
    <xdr:from>
      <xdr:col>6</xdr:col>
      <xdr:colOff>19047</xdr:colOff>
      <xdr:row>57</xdr:row>
      <xdr:rowOff>79394</xdr:rowOff>
    </xdr:from>
    <xdr:ext cx="4250331" cy="232051"/>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2A7A1561-0921-46AF-A557-E855D4AF4456}"/>
                </a:ext>
              </a:extLst>
            </xdr:cNvPr>
            <xdr:cNvSpPr txBox="1"/>
          </xdr:nvSpPr>
          <xdr:spPr>
            <a:xfrm>
              <a:off x="1581147" y="19764394"/>
              <a:ext cx="4250331" cy="2320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MX" sz="1400" b="0" i="1">
                            <a:latin typeface="Cambria Math" panose="02040503050406030204" pitchFamily="18" charset="0"/>
                          </a:rPr>
                        </m:ctrlPr>
                      </m:sSubPr>
                      <m:e>
                        <m:r>
                          <a:rPr lang="es-MX" sz="1400" b="0" i="1">
                            <a:latin typeface="Cambria Math" panose="02040503050406030204" pitchFamily="18" charset="0"/>
                          </a:rPr>
                          <m:t>𝑉</m:t>
                        </m:r>
                      </m:e>
                      <m:sub>
                        <m:r>
                          <a:rPr lang="es-MX" sz="1400" b="0" i="1">
                            <a:latin typeface="Cambria Math" panose="02040503050406030204" pitchFamily="18" charset="0"/>
                          </a:rPr>
                          <m:t>𝑝</m:t>
                        </m:r>
                      </m:sub>
                    </m:sSub>
                    <m:r>
                      <a:rPr lang="es-MX" sz="1400" b="0" i="1">
                        <a:latin typeface="Cambria Math" panose="02040503050406030204" pitchFamily="18" charset="0"/>
                      </a:rPr>
                      <m:t>=</m:t>
                    </m:r>
                    <m:r>
                      <a:rPr lang="es-MX" sz="1400" b="0" i="1">
                        <a:latin typeface="Cambria Math" panose="02040503050406030204" pitchFamily="18" charset="0"/>
                      </a:rPr>
                      <m:t>𝑉𝑜𝑙𝑢𝑚𝑒𝑛</m:t>
                    </m:r>
                    <m:r>
                      <a:rPr lang="es-MX" sz="1400" b="0" i="1">
                        <a:latin typeface="Cambria Math" panose="02040503050406030204" pitchFamily="18" charset="0"/>
                      </a:rPr>
                      <m:t> </m:t>
                    </m:r>
                    <m:r>
                      <a:rPr lang="es-MX" sz="1400" b="0" i="1">
                        <a:latin typeface="Cambria Math" panose="02040503050406030204" pitchFamily="18" charset="0"/>
                      </a:rPr>
                      <m:t>𝑚𝑒𝑑𝑖𝑑𝑜</m:t>
                    </m:r>
                    <m:r>
                      <a:rPr lang="es-MX" sz="1400" b="0" i="1">
                        <a:latin typeface="Cambria Math" panose="02040503050406030204" pitchFamily="18" charset="0"/>
                      </a:rPr>
                      <m:t> </m:t>
                    </m:r>
                    <m:r>
                      <a:rPr lang="es-MX" sz="1400" b="0" i="1">
                        <a:latin typeface="Cambria Math" panose="02040503050406030204" pitchFamily="18" charset="0"/>
                      </a:rPr>
                      <m:t>𝑝𝑜𝑟</m:t>
                    </m:r>
                    <m:r>
                      <a:rPr lang="es-MX" sz="1400" b="0" i="1">
                        <a:latin typeface="Cambria Math" panose="02040503050406030204" pitchFamily="18" charset="0"/>
                      </a:rPr>
                      <m:t> </m:t>
                    </m:r>
                    <m:r>
                      <a:rPr lang="es-MX" sz="1400" b="0" i="1">
                        <a:latin typeface="Cambria Math" panose="02040503050406030204" pitchFamily="18" charset="0"/>
                      </a:rPr>
                      <m:t>𝑒𝑙</m:t>
                    </m:r>
                    <m:r>
                      <a:rPr lang="es-MX" sz="1400" b="0" i="1">
                        <a:latin typeface="Cambria Math" panose="02040503050406030204" pitchFamily="18" charset="0"/>
                      </a:rPr>
                      <m:t> </m:t>
                    </m:r>
                    <m:r>
                      <a:rPr lang="es-MX" sz="1400" b="0" i="1">
                        <a:latin typeface="Cambria Math" panose="02040503050406030204" pitchFamily="18" charset="0"/>
                      </a:rPr>
                      <m:t>𝑟𝑒𝑐𝑖𝑝𝑖𝑒𝑛𝑡𝑒</m:t>
                    </m:r>
                    <m:r>
                      <a:rPr lang="es-MX" sz="1400" b="0" i="1">
                        <a:latin typeface="Cambria Math" panose="02040503050406030204" pitchFamily="18" charset="0"/>
                      </a:rPr>
                      <m:t> </m:t>
                    </m:r>
                    <m:r>
                      <a:rPr lang="es-MX" sz="1400" b="0" i="1">
                        <a:latin typeface="Cambria Math" panose="02040503050406030204" pitchFamily="18" charset="0"/>
                      </a:rPr>
                      <m:t>𝑣𝑜𝑙𝑢𝑚</m:t>
                    </m:r>
                    <m:r>
                      <a:rPr lang="es-MX" sz="1400" b="0" i="1">
                        <a:latin typeface="Cambria Math" panose="02040503050406030204" pitchFamily="18" charset="0"/>
                      </a:rPr>
                      <m:t>é</m:t>
                    </m:r>
                    <m:r>
                      <a:rPr lang="es-MX" sz="1400" b="0" i="1">
                        <a:latin typeface="Cambria Math" panose="02040503050406030204" pitchFamily="18" charset="0"/>
                      </a:rPr>
                      <m:t>𝑡𝑟𝑖𝑐𝑜</m:t>
                    </m:r>
                    <m:r>
                      <a:rPr lang="es-MX" sz="1400" b="0" i="1">
                        <a:latin typeface="Cambria Math" panose="02040503050406030204" pitchFamily="18" charset="0"/>
                      </a:rPr>
                      <m:t> </m:t>
                    </m:r>
                  </m:oMath>
                </m:oMathPara>
              </a14:m>
              <a:endParaRPr lang="es-MX" sz="1400" b="0">
                <a:latin typeface="Arial" panose="020B0604020202020204" pitchFamily="34" charset="0"/>
                <a:cs typeface="Arial" panose="020B0604020202020204" pitchFamily="34" charset="0"/>
              </a:endParaRPr>
            </a:p>
          </xdr:txBody>
        </xdr:sp>
      </mc:Choice>
      <mc:Fallback xmlns="">
        <xdr:sp macro="" textlink="">
          <xdr:nvSpPr>
            <xdr:cNvPr id="11" name="CuadroTexto 10">
              <a:extLst>
                <a:ext uri="{FF2B5EF4-FFF2-40B4-BE49-F238E27FC236}">
                  <a16:creationId xmlns:a16="http://schemas.microsoft.com/office/drawing/2014/main" id="{2A7A1561-0921-46AF-A557-E855D4AF4456}"/>
                </a:ext>
              </a:extLst>
            </xdr:cNvPr>
            <xdr:cNvSpPr txBox="1"/>
          </xdr:nvSpPr>
          <xdr:spPr>
            <a:xfrm>
              <a:off x="1581147" y="19764394"/>
              <a:ext cx="4250331" cy="2320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400" b="0" i="0">
                  <a:latin typeface="Cambria Math" panose="02040503050406030204" pitchFamily="18" charset="0"/>
                </a:rPr>
                <a:t>𝑉_𝑝=𝑉𝑜𝑙𝑢𝑚𝑒𝑛 𝑚𝑒𝑑𝑖𝑑𝑜 𝑝𝑜𝑟 𝑒𝑙 𝑟𝑒𝑐𝑖𝑝𝑖𝑒𝑛𝑡𝑒 𝑣𝑜𝑙𝑢𝑚é𝑡𝑟𝑖𝑐𝑜 </a:t>
              </a:r>
              <a:endParaRPr lang="es-MX" sz="1400" b="0">
                <a:latin typeface="Arial" panose="020B0604020202020204" pitchFamily="34" charset="0"/>
                <a:cs typeface="Arial" panose="020B0604020202020204" pitchFamily="34" charset="0"/>
              </a:endParaRPr>
            </a:p>
          </xdr:txBody>
        </xdr:sp>
      </mc:Fallback>
    </mc:AlternateContent>
    <xdr:clientData/>
  </xdr:oneCellAnchor>
  <xdr:oneCellAnchor>
    <xdr:from>
      <xdr:col>6</xdr:col>
      <xdr:colOff>19047</xdr:colOff>
      <xdr:row>59</xdr:row>
      <xdr:rowOff>52668</xdr:rowOff>
    </xdr:from>
    <xdr:ext cx="5886419" cy="21050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E1F3E4CB-3E28-4D02-BCC4-B7B30E2C2DCA}"/>
                </a:ext>
              </a:extLst>
            </xdr:cNvPr>
            <xdr:cNvSpPr txBox="1"/>
          </xdr:nvSpPr>
          <xdr:spPr>
            <a:xfrm>
              <a:off x="1581147" y="20118668"/>
              <a:ext cx="5886419"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400" b="0" i="1">
                        <a:latin typeface="Cambria Math" panose="02040503050406030204" pitchFamily="18" charset="0"/>
                      </a:rPr>
                      <m:t>𝐾</m:t>
                    </m:r>
                    <m:r>
                      <a:rPr lang="es-MX" sz="1400" b="0" i="1">
                        <a:latin typeface="Cambria Math" panose="02040503050406030204" pitchFamily="18" charset="0"/>
                      </a:rPr>
                      <m:t>=</m:t>
                    </m:r>
                    <m:r>
                      <a:rPr lang="es-MX" sz="1400" b="0" i="1">
                        <a:latin typeface="Cambria Math" panose="02040503050406030204" pitchFamily="18" charset="0"/>
                      </a:rPr>
                      <m:t>𝐹𝑎𝑐𝑡𝑜𝑟</m:t>
                    </m:r>
                    <m:r>
                      <a:rPr lang="es-MX" sz="1400" b="0" i="1">
                        <a:latin typeface="Cambria Math" panose="02040503050406030204" pitchFamily="18" charset="0"/>
                      </a:rPr>
                      <m:t> </m:t>
                    </m:r>
                    <m:r>
                      <a:rPr lang="es-MX" sz="1400" b="0" i="1">
                        <a:latin typeface="Cambria Math" panose="02040503050406030204" pitchFamily="18" charset="0"/>
                      </a:rPr>
                      <m:t>𝑑𝑒</m:t>
                    </m:r>
                    <m:r>
                      <a:rPr lang="es-MX" sz="1400" b="0" i="1">
                        <a:latin typeface="Cambria Math" panose="02040503050406030204" pitchFamily="18" charset="0"/>
                      </a:rPr>
                      <m:t> </m:t>
                    </m:r>
                    <m:r>
                      <a:rPr lang="es-MX" sz="1400" b="0" i="1">
                        <a:latin typeface="Cambria Math" panose="02040503050406030204" pitchFamily="18" charset="0"/>
                      </a:rPr>
                      <m:t>𝑐𝑜𝑟𝑟𝑒𝑐𝑖</m:t>
                    </m:r>
                    <m:r>
                      <m:rPr>
                        <m:sty m:val="p"/>
                      </m:rPr>
                      <a:rPr lang="es-MX" sz="1400" b="0" i="1">
                        <a:latin typeface="Cambria Math" panose="02040503050406030204" pitchFamily="18" charset="0"/>
                      </a:rPr>
                      <m:t>o</m:t>
                    </m:r>
                    <m:r>
                      <a:rPr lang="es-MX" sz="1400" b="0" i="1">
                        <a:latin typeface="Cambria Math" panose="02040503050406030204" pitchFamily="18" charset="0"/>
                      </a:rPr>
                      <m:t>𝑛</m:t>
                    </m:r>
                    <m:r>
                      <a:rPr lang="es-MX" sz="1400" b="0" i="1">
                        <a:latin typeface="Cambria Math" panose="02040503050406030204" pitchFamily="18" charset="0"/>
                      </a:rPr>
                      <m:t> </m:t>
                    </m:r>
                    <m:r>
                      <a:rPr lang="es-MX" sz="1400" b="0" i="1">
                        <a:latin typeface="Cambria Math" panose="02040503050406030204" pitchFamily="18" charset="0"/>
                      </a:rPr>
                      <m:t>𝑑𝑒𝑙</m:t>
                    </m:r>
                    <m:r>
                      <a:rPr lang="es-MX" sz="1400" b="0" i="1">
                        <a:latin typeface="Cambria Math" panose="02040503050406030204" pitchFamily="18" charset="0"/>
                      </a:rPr>
                      <m:t> </m:t>
                    </m:r>
                    <m:r>
                      <a:rPr lang="es-MX" sz="1400" b="0" i="1">
                        <a:latin typeface="Cambria Math" panose="02040503050406030204" pitchFamily="18" charset="0"/>
                      </a:rPr>
                      <m:t>𝑟𝑒𝑐𝑖𝑝𝑖𝑒𝑛𝑡𝑒</m:t>
                    </m:r>
                    <m:r>
                      <a:rPr lang="es-MX" sz="1400" b="0" i="1">
                        <a:latin typeface="Cambria Math" panose="02040503050406030204" pitchFamily="18" charset="0"/>
                      </a:rPr>
                      <m:t> </m:t>
                    </m:r>
                    <m:r>
                      <a:rPr lang="es-MX" sz="1400" b="0" i="1">
                        <a:latin typeface="Cambria Math" panose="02040503050406030204" pitchFamily="18" charset="0"/>
                      </a:rPr>
                      <m:t>𝑣𝑜𝑙𝑢𝑚</m:t>
                    </m:r>
                    <m:r>
                      <a:rPr lang="es-MX" sz="1400" b="0" i="1">
                        <a:latin typeface="Cambria Math" panose="02040503050406030204" pitchFamily="18" charset="0"/>
                      </a:rPr>
                      <m:t>é</m:t>
                    </m:r>
                    <m:r>
                      <a:rPr lang="es-MX" sz="1400" b="0" i="1">
                        <a:latin typeface="Cambria Math" panose="02040503050406030204" pitchFamily="18" charset="0"/>
                      </a:rPr>
                      <m:t>𝑡𝑟𝑖𝑐𝑜</m:t>
                    </m:r>
                    <m:r>
                      <a:rPr lang="es-MX" sz="1400" b="0" i="1">
                        <a:latin typeface="Cambria Math" panose="02040503050406030204" pitchFamily="18" charset="0"/>
                      </a:rPr>
                      <m:t> </m:t>
                    </m:r>
                    <m:r>
                      <a:rPr lang="es-MX" sz="1400" b="0" i="1">
                        <a:latin typeface="Cambria Math" panose="02040503050406030204" pitchFamily="18" charset="0"/>
                      </a:rPr>
                      <m:t>𝑞𝑢𝑒</m:t>
                    </m:r>
                    <m:r>
                      <a:rPr lang="es-MX" sz="1400" b="0" i="1">
                        <a:latin typeface="Cambria Math" panose="02040503050406030204" pitchFamily="18" charset="0"/>
                      </a:rPr>
                      <m:t> </m:t>
                    </m:r>
                    <m:r>
                      <a:rPr lang="es-MX" sz="1400" b="0" i="1">
                        <a:latin typeface="Cambria Math" panose="02040503050406030204" pitchFamily="18" charset="0"/>
                      </a:rPr>
                      <m:t>𝑠𝑒</m:t>
                    </m:r>
                    <m:r>
                      <a:rPr lang="es-MX" sz="1400" b="0" i="1">
                        <a:latin typeface="Cambria Math" panose="02040503050406030204" pitchFamily="18" charset="0"/>
                      </a:rPr>
                      <m:t> </m:t>
                    </m:r>
                    <m:r>
                      <a:rPr lang="es-MX" sz="1400" b="0" i="1">
                        <a:latin typeface="Cambria Math" panose="02040503050406030204" pitchFamily="18" charset="0"/>
                      </a:rPr>
                      <m:t>𝑐𝑎𝑙𝑐𝑢𝑙𝑎</m:t>
                    </m:r>
                    <m:r>
                      <a:rPr lang="es-MX" sz="1400" b="0" i="1">
                        <a:latin typeface="Cambria Math" panose="02040503050406030204" pitchFamily="18" charset="0"/>
                      </a:rPr>
                      <m:t> </m:t>
                    </m:r>
                    <m:r>
                      <a:rPr lang="es-MX" sz="1400" b="0" i="1">
                        <a:latin typeface="Cambria Math" panose="02040503050406030204" pitchFamily="18" charset="0"/>
                      </a:rPr>
                      <m:t>𝑐𝑜𝑚𝑜</m:t>
                    </m:r>
                    <m:r>
                      <a:rPr lang="es-MX" sz="1400" b="0" i="1">
                        <a:latin typeface="Cambria Math" panose="02040503050406030204" pitchFamily="18" charset="0"/>
                      </a:rPr>
                      <m:t>: </m:t>
                    </m:r>
                  </m:oMath>
                </m:oMathPara>
              </a14:m>
              <a:endParaRPr lang="es-MX" sz="1400" b="0">
                <a:latin typeface="Arial" panose="020B0604020202020204" pitchFamily="34" charset="0"/>
                <a:cs typeface="Arial" panose="020B0604020202020204" pitchFamily="34" charset="0"/>
              </a:endParaRPr>
            </a:p>
          </xdr:txBody>
        </xdr:sp>
      </mc:Choice>
      <mc:Fallback xmlns="">
        <xdr:sp macro="" textlink="">
          <xdr:nvSpPr>
            <xdr:cNvPr id="12" name="CuadroTexto 11">
              <a:extLst>
                <a:ext uri="{FF2B5EF4-FFF2-40B4-BE49-F238E27FC236}">
                  <a16:creationId xmlns:a16="http://schemas.microsoft.com/office/drawing/2014/main" id="{E1F3E4CB-3E28-4D02-BCC4-B7B30E2C2DCA}"/>
                </a:ext>
              </a:extLst>
            </xdr:cNvPr>
            <xdr:cNvSpPr txBox="1"/>
          </xdr:nvSpPr>
          <xdr:spPr>
            <a:xfrm>
              <a:off x="1581147" y="20118668"/>
              <a:ext cx="5886419"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400" b="0" i="0">
                  <a:latin typeface="Cambria Math" panose="02040503050406030204" pitchFamily="18" charset="0"/>
                </a:rPr>
                <a:t>𝐾=𝐹𝑎𝑐𝑡𝑜𝑟 𝑑𝑒 𝑐𝑜𝑟𝑟𝑒𝑐𝑖o𝑛 𝑑𝑒𝑙 𝑟𝑒𝑐𝑖𝑝𝑖𝑒𝑛𝑡𝑒 𝑣𝑜𝑙𝑢𝑚é𝑡𝑟𝑖𝑐𝑜 𝑞𝑢𝑒 𝑠𝑒 𝑐𝑎𝑙𝑐𝑢𝑙𝑎 𝑐𝑜𝑚𝑜: </a:t>
              </a:r>
              <a:endParaRPr lang="es-MX" sz="1400" b="0">
                <a:latin typeface="Arial" panose="020B0604020202020204" pitchFamily="34" charset="0"/>
                <a:cs typeface="Arial" panose="020B0604020202020204" pitchFamily="34" charset="0"/>
              </a:endParaRPr>
            </a:p>
          </xdr:txBody>
        </xdr:sp>
      </mc:Fallback>
    </mc:AlternateContent>
    <xdr:clientData/>
  </xdr:oneCellAnchor>
  <xdr:oneCellAnchor>
    <xdr:from>
      <xdr:col>5</xdr:col>
      <xdr:colOff>187135</xdr:colOff>
      <xdr:row>65</xdr:row>
      <xdr:rowOff>52667</xdr:rowOff>
    </xdr:from>
    <xdr:ext cx="6592574" cy="232051"/>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3E7C1123-3962-4498-9E13-D921F2710D93}"/>
                </a:ext>
              </a:extLst>
            </xdr:cNvPr>
            <xdr:cNvSpPr txBox="1"/>
          </xdr:nvSpPr>
          <xdr:spPr>
            <a:xfrm>
              <a:off x="1488885" y="21147367"/>
              <a:ext cx="6592574" cy="2320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MX" sz="1400" b="0" i="1">
                            <a:latin typeface="Cambria Math" panose="02040503050406030204" pitchFamily="18" charset="0"/>
                          </a:rPr>
                        </m:ctrlPr>
                      </m:sSubPr>
                      <m:e>
                        <m:r>
                          <a:rPr lang="es-MX" sz="1400" b="0" i="1">
                            <a:latin typeface="Cambria Math" panose="02040503050406030204" pitchFamily="18" charset="0"/>
                          </a:rPr>
                          <m:t>𝑒</m:t>
                        </m:r>
                      </m:e>
                      <m:sub>
                        <m:r>
                          <a:rPr lang="es-MX" sz="1400" b="0" i="1">
                            <a:latin typeface="Cambria Math" panose="02040503050406030204" pitchFamily="18" charset="0"/>
                          </a:rPr>
                          <m:t>𝑝</m:t>
                        </m:r>
                      </m:sub>
                    </m:sSub>
                    <m:r>
                      <a:rPr lang="es-MX" sz="1400" b="0" i="1">
                        <a:latin typeface="Cambria Math" panose="02040503050406030204" pitchFamily="18" charset="0"/>
                      </a:rPr>
                      <m:t>=</m:t>
                    </m:r>
                    <m:r>
                      <a:rPr lang="es-MX" sz="1400" b="0" i="1">
                        <a:latin typeface="Cambria Math" panose="02040503050406030204" pitchFamily="18" charset="0"/>
                      </a:rPr>
                      <m:t>𝐸𝑟𝑟𝑜𝑟</m:t>
                    </m:r>
                    <m:r>
                      <a:rPr lang="es-MX" sz="1400" b="0" i="1">
                        <a:latin typeface="Cambria Math" panose="02040503050406030204" pitchFamily="18" charset="0"/>
                      </a:rPr>
                      <m:t> </m:t>
                    </m:r>
                    <m:r>
                      <a:rPr lang="es-MX" sz="1400" b="0" i="1">
                        <a:latin typeface="Cambria Math" panose="02040503050406030204" pitchFamily="18" charset="0"/>
                      </a:rPr>
                      <m:t>𝑑𝑒𝑙</m:t>
                    </m:r>
                    <m:r>
                      <a:rPr lang="es-MX" sz="1400" b="0" i="1">
                        <a:latin typeface="Cambria Math" panose="02040503050406030204" pitchFamily="18" charset="0"/>
                      </a:rPr>
                      <m:t> </m:t>
                    </m:r>
                    <m:r>
                      <a:rPr lang="es-MX" sz="1400" b="0" i="1">
                        <a:latin typeface="Cambria Math" panose="02040503050406030204" pitchFamily="18" charset="0"/>
                      </a:rPr>
                      <m:t>𝑟𝑒𝑐𝑖𝑝𝑖𝑒𝑛𝑡𝑒</m:t>
                    </m:r>
                    <m:r>
                      <a:rPr lang="es-MX" sz="1400" b="0" i="1">
                        <a:latin typeface="Cambria Math" panose="02040503050406030204" pitchFamily="18" charset="0"/>
                      </a:rPr>
                      <m:t> </m:t>
                    </m:r>
                    <m:r>
                      <a:rPr lang="es-MX" sz="1400" b="0" i="1">
                        <a:latin typeface="Cambria Math" panose="02040503050406030204" pitchFamily="18" charset="0"/>
                      </a:rPr>
                      <m:t>𝑣𝑜𝑙𝑢𝑚</m:t>
                    </m:r>
                    <m:r>
                      <a:rPr lang="es-MX" sz="1400" b="0" i="1">
                        <a:latin typeface="Cambria Math" panose="02040503050406030204" pitchFamily="18" charset="0"/>
                      </a:rPr>
                      <m:t>é</m:t>
                    </m:r>
                    <m:r>
                      <a:rPr lang="es-MX" sz="1400" b="0" i="1">
                        <a:latin typeface="Cambria Math" panose="02040503050406030204" pitchFamily="18" charset="0"/>
                      </a:rPr>
                      <m:t>𝑡𝑟𝑖𝑐𝑜</m:t>
                    </m:r>
                    <m:r>
                      <a:rPr lang="es-MX" sz="1400" b="0" i="1">
                        <a:latin typeface="Cambria Math" panose="02040503050406030204" pitchFamily="18" charset="0"/>
                      </a:rPr>
                      <m:t> </m:t>
                    </m:r>
                    <m:r>
                      <a:rPr lang="es-MX" sz="1400" b="0" i="1">
                        <a:latin typeface="Cambria Math" panose="02040503050406030204" pitchFamily="18" charset="0"/>
                      </a:rPr>
                      <m:t>𝑝𝑎𝑡𝑟</m:t>
                    </m:r>
                    <m:r>
                      <a:rPr lang="es-CO" sz="1400" b="0" i="1">
                        <a:latin typeface="Cambria Math" panose="02040503050406030204" pitchFamily="18" charset="0"/>
                      </a:rPr>
                      <m:t>ó</m:t>
                    </m:r>
                    <m:r>
                      <a:rPr lang="es-MX" sz="1400" b="0" i="1">
                        <a:latin typeface="Cambria Math" panose="02040503050406030204" pitchFamily="18" charset="0"/>
                      </a:rPr>
                      <m:t>𝑛</m:t>
                    </m:r>
                    <m:r>
                      <a:rPr lang="es-MX" sz="1400" b="0" i="1">
                        <a:latin typeface="Cambria Math" panose="02040503050406030204" pitchFamily="18" charset="0"/>
                      </a:rPr>
                      <m:t> </m:t>
                    </m:r>
                    <m:r>
                      <a:rPr lang="es-MX" sz="1400" b="0" i="1">
                        <a:latin typeface="Cambria Math" panose="02040503050406030204" pitchFamily="18" charset="0"/>
                      </a:rPr>
                      <m:t>𝑒𝑛</m:t>
                    </m:r>
                    <m:r>
                      <a:rPr lang="es-MX" sz="1400" b="0" i="1">
                        <a:latin typeface="Cambria Math" panose="02040503050406030204" pitchFamily="18" charset="0"/>
                      </a:rPr>
                      <m:t> </m:t>
                    </m:r>
                    <m:r>
                      <a:rPr lang="es-MX" sz="1400" b="0" i="1">
                        <a:latin typeface="Cambria Math" panose="02040503050406030204" pitchFamily="18" charset="0"/>
                      </a:rPr>
                      <m:t>𝑡𝑎𝑛𝑡𝑜</m:t>
                    </m:r>
                    <m:r>
                      <a:rPr lang="es-MX" sz="1400" b="0" i="1">
                        <a:latin typeface="Cambria Math" panose="02040503050406030204" pitchFamily="18" charset="0"/>
                      </a:rPr>
                      <m:t> </m:t>
                    </m:r>
                    <m:r>
                      <a:rPr lang="es-MX" sz="1400" b="0" i="1">
                        <a:latin typeface="Cambria Math" panose="02040503050406030204" pitchFamily="18" charset="0"/>
                      </a:rPr>
                      <m:t>𝑝𝑜𝑟</m:t>
                    </m:r>
                    <m:r>
                      <a:rPr lang="es-MX" sz="1400" b="0" i="1">
                        <a:latin typeface="Cambria Math" panose="02040503050406030204" pitchFamily="18" charset="0"/>
                      </a:rPr>
                      <m:t> </m:t>
                    </m:r>
                    <m:r>
                      <a:rPr lang="es-MX" sz="1400" b="0" i="1">
                        <a:latin typeface="Cambria Math" panose="02040503050406030204" pitchFamily="18" charset="0"/>
                      </a:rPr>
                      <m:t>𝑢𝑛𝑜</m:t>
                    </m:r>
                    <m:r>
                      <a:rPr lang="es-MX" sz="1400" b="0" i="1">
                        <a:latin typeface="Cambria Math" panose="02040503050406030204" pitchFamily="18" charset="0"/>
                      </a:rPr>
                      <m:t> </m:t>
                    </m:r>
                    <m:r>
                      <a:rPr lang="es-MX" sz="1400" b="0" i="1">
                        <a:latin typeface="Cambria Math" panose="02040503050406030204" pitchFamily="18" charset="0"/>
                      </a:rPr>
                      <m:t>𝑦</m:t>
                    </m:r>
                    <m:r>
                      <a:rPr lang="es-MX" sz="1400" b="0" i="1">
                        <a:latin typeface="Cambria Math" panose="02040503050406030204" pitchFamily="18" charset="0"/>
                      </a:rPr>
                      <m:t> </m:t>
                    </m:r>
                    <m:r>
                      <a:rPr lang="es-MX" sz="1400" b="0" i="1">
                        <a:latin typeface="Cambria Math" panose="02040503050406030204" pitchFamily="18" charset="0"/>
                      </a:rPr>
                      <m:t>𝑠𝑒</m:t>
                    </m:r>
                    <m:r>
                      <a:rPr lang="es-MX" sz="1400" b="0" i="1">
                        <a:latin typeface="Cambria Math" panose="02040503050406030204" pitchFamily="18" charset="0"/>
                      </a:rPr>
                      <m:t> </m:t>
                    </m:r>
                    <m:r>
                      <a:rPr lang="es-MX" sz="1400" b="0" i="1">
                        <a:latin typeface="Cambria Math" panose="02040503050406030204" pitchFamily="18" charset="0"/>
                      </a:rPr>
                      <m:t>𝑐𝑎𝑙𝑐𝑢𝑙𝑎</m:t>
                    </m:r>
                    <m:r>
                      <a:rPr lang="es-MX" sz="1400" b="0" i="1">
                        <a:latin typeface="Cambria Math" panose="02040503050406030204" pitchFamily="18" charset="0"/>
                      </a:rPr>
                      <m:t> </m:t>
                    </m:r>
                    <m:r>
                      <a:rPr lang="es-MX" sz="1400" b="0" i="1">
                        <a:latin typeface="Cambria Math" panose="02040503050406030204" pitchFamily="18" charset="0"/>
                      </a:rPr>
                      <m:t>𝑐𝑜𝑚𝑜</m:t>
                    </m:r>
                    <m:r>
                      <a:rPr lang="es-MX" sz="1400" b="0" i="1">
                        <a:latin typeface="Cambria Math" panose="02040503050406030204" pitchFamily="18" charset="0"/>
                      </a:rPr>
                      <m:t>: </m:t>
                    </m:r>
                  </m:oMath>
                </m:oMathPara>
              </a14:m>
              <a:endParaRPr lang="es-MX" sz="1400" b="0">
                <a:latin typeface="Arial" panose="020B0604020202020204" pitchFamily="34" charset="0"/>
                <a:cs typeface="Arial" panose="020B0604020202020204" pitchFamily="34" charset="0"/>
              </a:endParaRPr>
            </a:p>
          </xdr:txBody>
        </xdr:sp>
      </mc:Choice>
      <mc:Fallback xmlns="">
        <xdr:sp macro="" textlink="">
          <xdr:nvSpPr>
            <xdr:cNvPr id="13" name="CuadroTexto 12">
              <a:extLst>
                <a:ext uri="{FF2B5EF4-FFF2-40B4-BE49-F238E27FC236}">
                  <a16:creationId xmlns:a16="http://schemas.microsoft.com/office/drawing/2014/main" id="{3E7C1123-3962-4498-9E13-D921F2710D93}"/>
                </a:ext>
              </a:extLst>
            </xdr:cNvPr>
            <xdr:cNvSpPr txBox="1"/>
          </xdr:nvSpPr>
          <xdr:spPr>
            <a:xfrm>
              <a:off x="1488885" y="21147367"/>
              <a:ext cx="6592574" cy="2320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400" b="0" i="0">
                  <a:latin typeface="Cambria Math" panose="02040503050406030204" pitchFamily="18" charset="0"/>
                </a:rPr>
                <a:t>𝑒_𝑝=𝐸𝑟𝑟𝑜𝑟 𝑑𝑒𝑙 𝑟𝑒𝑐𝑖𝑝𝑖𝑒𝑛𝑡𝑒 𝑣𝑜𝑙𝑢𝑚é𝑡𝑟𝑖𝑐𝑜 𝑝𝑎𝑡𝑟</a:t>
              </a:r>
              <a:r>
                <a:rPr lang="es-CO" sz="1400" b="0" i="0">
                  <a:latin typeface="Cambria Math" panose="02040503050406030204" pitchFamily="18" charset="0"/>
                </a:rPr>
                <a:t>ó</a:t>
              </a:r>
              <a:r>
                <a:rPr lang="es-MX" sz="1400" b="0" i="0">
                  <a:latin typeface="Cambria Math" panose="02040503050406030204" pitchFamily="18" charset="0"/>
                </a:rPr>
                <a:t>𝑛 𝑒𝑛 𝑡𝑎𝑛𝑡𝑜 𝑝𝑜𝑟 𝑢𝑛𝑜 𝑦 𝑠𝑒 𝑐𝑎𝑙𝑐𝑢𝑙𝑎 𝑐𝑜𝑚𝑜: </a:t>
              </a:r>
              <a:endParaRPr lang="es-MX" sz="1400" b="0">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211227</xdr:colOff>
      <xdr:row>71</xdr:row>
      <xdr:rowOff>40173</xdr:rowOff>
    </xdr:from>
    <xdr:ext cx="4771499" cy="210507"/>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9C98BA09-5EBF-453B-B6A9-3E51E3D0ACB2}"/>
                </a:ext>
              </a:extLst>
            </xdr:cNvPr>
            <xdr:cNvSpPr txBox="1"/>
          </xdr:nvSpPr>
          <xdr:spPr>
            <a:xfrm>
              <a:off x="2033677" y="22277873"/>
              <a:ext cx="4771499"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MX" sz="1400" b="0" i="1">
                            <a:latin typeface="Cambria Math" panose="02040503050406030204" pitchFamily="18" charset="0"/>
                          </a:rPr>
                        </m:ctrlPr>
                      </m:sSubPr>
                      <m:e>
                        <m:r>
                          <a:rPr lang="es-MX" sz="1400" b="0" i="1">
                            <a:latin typeface="Cambria Math" panose="02040503050406030204" pitchFamily="18" charset="0"/>
                          </a:rPr>
                          <m:t>𝑉</m:t>
                        </m:r>
                      </m:e>
                      <m:sub>
                        <m:r>
                          <a:rPr lang="es-MX" sz="1400" b="0" i="1">
                            <a:latin typeface="Cambria Math" panose="02040503050406030204" pitchFamily="18" charset="0"/>
                          </a:rPr>
                          <m:t>𝑖𝑛𝑑𝑖𝑐𝑎𝑑𝑜</m:t>
                        </m:r>
                      </m:sub>
                    </m:sSub>
                    <m:r>
                      <a:rPr lang="es-MX" sz="1400" b="0" i="1">
                        <a:latin typeface="Cambria Math" panose="02040503050406030204" pitchFamily="18" charset="0"/>
                      </a:rPr>
                      <m:t>=</m:t>
                    </m:r>
                    <m:r>
                      <a:rPr lang="es-MX" sz="1400" b="0" i="1">
                        <a:latin typeface="Cambria Math" panose="02040503050406030204" pitchFamily="18" charset="0"/>
                      </a:rPr>
                      <m:t>𝑉𝑜𝑙𝑢𝑚𝑒𝑛</m:t>
                    </m:r>
                    <m:r>
                      <a:rPr lang="es-MX" sz="1400" b="0" i="1">
                        <a:latin typeface="Cambria Math" panose="02040503050406030204" pitchFamily="18" charset="0"/>
                      </a:rPr>
                      <m:t> </m:t>
                    </m:r>
                    <m:r>
                      <a:rPr lang="es-MX" sz="1400" b="0" i="1">
                        <a:latin typeface="Cambria Math" panose="02040503050406030204" pitchFamily="18" charset="0"/>
                      </a:rPr>
                      <m:t>𝑖𝑛𝑑𝑖𝑐𝑎𝑑𝑜</m:t>
                    </m:r>
                    <m:r>
                      <a:rPr lang="es-MX" sz="1400" b="0" i="1">
                        <a:latin typeface="Cambria Math" panose="02040503050406030204" pitchFamily="18" charset="0"/>
                      </a:rPr>
                      <m:t> </m:t>
                    </m:r>
                    <m:r>
                      <a:rPr lang="es-MX" sz="1400" b="0" i="1">
                        <a:latin typeface="Cambria Math" panose="02040503050406030204" pitchFamily="18" charset="0"/>
                      </a:rPr>
                      <m:t>𝑒𝑛</m:t>
                    </m:r>
                    <m:r>
                      <a:rPr lang="es-MX" sz="1400" b="0" i="1">
                        <a:latin typeface="Cambria Math" panose="02040503050406030204" pitchFamily="18" charset="0"/>
                      </a:rPr>
                      <m:t> </m:t>
                    </m:r>
                    <m:r>
                      <a:rPr lang="es-MX" sz="1400" b="0" i="1">
                        <a:latin typeface="Cambria Math" panose="02040503050406030204" pitchFamily="18" charset="0"/>
                      </a:rPr>
                      <m:t>𝑒𝑙</m:t>
                    </m:r>
                    <m:r>
                      <a:rPr lang="es-MX" sz="1400" b="0" i="1">
                        <a:latin typeface="Cambria Math" panose="02040503050406030204" pitchFamily="18" charset="0"/>
                      </a:rPr>
                      <m:t> </m:t>
                    </m:r>
                    <m:r>
                      <a:rPr lang="es-MX" sz="1400" b="0" i="1">
                        <a:latin typeface="Cambria Math" panose="02040503050406030204" pitchFamily="18" charset="0"/>
                      </a:rPr>
                      <m:t>𝑟𝑒𝑐𝑖𝑝𝑖𝑒𝑛𝑡𝑒</m:t>
                    </m:r>
                    <m:r>
                      <a:rPr lang="es-MX" sz="1400" b="0" i="1">
                        <a:latin typeface="Cambria Math" panose="02040503050406030204" pitchFamily="18" charset="0"/>
                      </a:rPr>
                      <m:t> </m:t>
                    </m:r>
                    <m:r>
                      <a:rPr lang="es-MX" sz="1400" b="0" i="1">
                        <a:latin typeface="Cambria Math" panose="02040503050406030204" pitchFamily="18" charset="0"/>
                      </a:rPr>
                      <m:t>𝑣𝑜𝑙𝑢𝑚</m:t>
                    </m:r>
                    <m:r>
                      <a:rPr lang="es-MX" sz="1400" b="0" i="1">
                        <a:latin typeface="Cambria Math" panose="02040503050406030204" pitchFamily="18" charset="0"/>
                      </a:rPr>
                      <m:t>é</m:t>
                    </m:r>
                    <m:r>
                      <a:rPr lang="es-MX" sz="1400" b="0" i="1">
                        <a:latin typeface="Cambria Math" panose="02040503050406030204" pitchFamily="18" charset="0"/>
                      </a:rPr>
                      <m:t>𝑡𝑟𝑖𝑐𝑜</m:t>
                    </m:r>
                    <m:r>
                      <a:rPr lang="es-MX" sz="1400" b="0" i="1">
                        <a:latin typeface="Cambria Math" panose="02040503050406030204" pitchFamily="18" charset="0"/>
                      </a:rPr>
                      <m:t> </m:t>
                    </m:r>
                  </m:oMath>
                </m:oMathPara>
              </a14:m>
              <a:endParaRPr lang="es-MX" sz="1400" b="0">
                <a:latin typeface="Arial" panose="020B0604020202020204" pitchFamily="34" charset="0"/>
                <a:cs typeface="Arial" panose="020B0604020202020204" pitchFamily="34" charset="0"/>
              </a:endParaRPr>
            </a:p>
          </xdr:txBody>
        </xdr:sp>
      </mc:Choice>
      <mc:Fallback xmlns="">
        <xdr:sp macro="" textlink="">
          <xdr:nvSpPr>
            <xdr:cNvPr id="14" name="CuadroTexto 13">
              <a:extLst>
                <a:ext uri="{FF2B5EF4-FFF2-40B4-BE49-F238E27FC236}">
                  <a16:creationId xmlns:a16="http://schemas.microsoft.com/office/drawing/2014/main" id="{9C98BA09-5EBF-453B-B6A9-3E51E3D0ACB2}"/>
                </a:ext>
              </a:extLst>
            </xdr:cNvPr>
            <xdr:cNvSpPr txBox="1"/>
          </xdr:nvSpPr>
          <xdr:spPr>
            <a:xfrm>
              <a:off x="2033677" y="22277873"/>
              <a:ext cx="4771499"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400" b="0" i="0">
                  <a:latin typeface="Cambria Math" panose="02040503050406030204" pitchFamily="18" charset="0"/>
                </a:rPr>
                <a:t>𝑉_𝑖𝑛𝑑𝑖𝑐𝑎𝑑𝑜=𝑉𝑜𝑙𝑢𝑚𝑒𝑛 𝑖𝑛𝑑𝑖𝑐𝑎𝑑𝑜 𝑒𝑛 𝑒𝑙 𝑟𝑒𝑐𝑖𝑝𝑖𝑒𝑛𝑡𝑒 𝑣𝑜𝑙𝑢𝑚é𝑡𝑟𝑖𝑐𝑜 </a:t>
              </a:r>
              <a:endParaRPr lang="es-MX" sz="1400" b="0">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209546</xdr:colOff>
      <xdr:row>73</xdr:row>
      <xdr:rowOff>45776</xdr:rowOff>
    </xdr:from>
    <xdr:ext cx="5542607" cy="21050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C91191F7-B9CE-4987-BF61-7827992982C7}"/>
                </a:ext>
              </a:extLst>
            </xdr:cNvPr>
            <xdr:cNvSpPr txBox="1"/>
          </xdr:nvSpPr>
          <xdr:spPr>
            <a:xfrm>
              <a:off x="2031996" y="22588276"/>
              <a:ext cx="5542607"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MX" sz="1400" b="0" i="1">
                            <a:latin typeface="Cambria Math" panose="02040503050406030204" pitchFamily="18" charset="0"/>
                          </a:rPr>
                        </m:ctrlPr>
                      </m:sSubPr>
                      <m:e>
                        <m:r>
                          <a:rPr lang="es-MX" sz="1400" b="0" i="1">
                            <a:latin typeface="Cambria Math" panose="02040503050406030204" pitchFamily="18" charset="0"/>
                          </a:rPr>
                          <m:t>𝑉</m:t>
                        </m:r>
                      </m:e>
                      <m:sub>
                        <m:r>
                          <a:rPr lang="es-MX" sz="1400" b="0" i="1">
                            <a:latin typeface="Cambria Math" panose="02040503050406030204" pitchFamily="18" charset="0"/>
                          </a:rPr>
                          <m:t>𝑐𝑎𝑙𝑖𝑏𝑟𝑎𝑐𝑖</m:t>
                        </m:r>
                        <m:r>
                          <m:rPr>
                            <m:sty m:val="p"/>
                          </m:rPr>
                          <a:rPr lang="es-MX" sz="1400" b="0" i="1">
                            <a:latin typeface="Cambria Math" panose="02040503050406030204" pitchFamily="18" charset="0"/>
                          </a:rPr>
                          <m:t>o</m:t>
                        </m:r>
                        <m:r>
                          <a:rPr lang="es-MX" sz="1400" b="0" i="1">
                            <a:latin typeface="Cambria Math" panose="02040503050406030204" pitchFamily="18" charset="0"/>
                          </a:rPr>
                          <m:t>𝑛</m:t>
                        </m:r>
                      </m:sub>
                    </m:sSub>
                    <m:r>
                      <a:rPr lang="es-MX" sz="1400" b="0" i="1">
                        <a:latin typeface="Cambria Math" panose="02040503050406030204" pitchFamily="18" charset="0"/>
                      </a:rPr>
                      <m:t>=</m:t>
                    </m:r>
                    <m:r>
                      <a:rPr lang="es-MX" sz="1400" b="0" i="1">
                        <a:latin typeface="Cambria Math" panose="02040503050406030204" pitchFamily="18" charset="0"/>
                      </a:rPr>
                      <m:t>𝑉𝑜𝑙𝑢𝑚𝑒𝑛</m:t>
                    </m:r>
                    <m:r>
                      <a:rPr lang="es-MX" sz="1400" b="0" i="1">
                        <a:latin typeface="Cambria Math" panose="02040503050406030204" pitchFamily="18" charset="0"/>
                      </a:rPr>
                      <m:t> </m:t>
                    </m:r>
                    <m:r>
                      <a:rPr lang="es-MX" sz="1400" b="0" i="1">
                        <a:latin typeface="Cambria Math" panose="02040503050406030204" pitchFamily="18" charset="0"/>
                      </a:rPr>
                      <m:t>𝑟𝑒𝑎𝑙</m:t>
                    </m:r>
                    <m:r>
                      <a:rPr lang="es-MX" sz="1400" b="0" i="1">
                        <a:latin typeface="Cambria Math" panose="02040503050406030204" pitchFamily="18" charset="0"/>
                      </a:rPr>
                      <m:t> </m:t>
                    </m:r>
                    <m:r>
                      <a:rPr lang="es-MX" sz="1400" b="0" i="1">
                        <a:latin typeface="Cambria Math" panose="02040503050406030204" pitchFamily="18" charset="0"/>
                      </a:rPr>
                      <m:t>𝑖𝑛𝑑𝑖𝑐𝑎𝑑𝑜</m:t>
                    </m:r>
                    <m:r>
                      <a:rPr lang="es-MX" sz="1400" b="0" i="1">
                        <a:latin typeface="Cambria Math" panose="02040503050406030204" pitchFamily="18" charset="0"/>
                      </a:rPr>
                      <m:t> </m:t>
                    </m:r>
                    <m:r>
                      <a:rPr lang="es-MX" sz="1400" b="0" i="1">
                        <a:latin typeface="Cambria Math" panose="02040503050406030204" pitchFamily="18" charset="0"/>
                      </a:rPr>
                      <m:t>𝑒𝑛</m:t>
                    </m:r>
                    <m:r>
                      <a:rPr lang="es-MX" sz="1400" b="0" i="1">
                        <a:latin typeface="Cambria Math" panose="02040503050406030204" pitchFamily="18" charset="0"/>
                      </a:rPr>
                      <m:t> </m:t>
                    </m:r>
                    <m:r>
                      <a:rPr lang="es-MX" sz="1400" b="0" i="1">
                        <a:latin typeface="Cambria Math" panose="02040503050406030204" pitchFamily="18" charset="0"/>
                      </a:rPr>
                      <m:t>𝑒𝑙</m:t>
                    </m:r>
                    <m:r>
                      <a:rPr lang="es-MX" sz="1400" b="0" i="1">
                        <a:latin typeface="Cambria Math" panose="02040503050406030204" pitchFamily="18" charset="0"/>
                      </a:rPr>
                      <m:t> </m:t>
                    </m:r>
                    <m:r>
                      <a:rPr lang="es-MX" sz="1400" b="0" i="1">
                        <a:latin typeface="Cambria Math" panose="02040503050406030204" pitchFamily="18" charset="0"/>
                      </a:rPr>
                      <m:t>𝑐𝑒𝑟𝑡𝑖𝑓𝑖𝑐𝑎𝑑𝑜</m:t>
                    </m:r>
                    <m:r>
                      <a:rPr lang="es-MX" sz="1400" b="0" i="1">
                        <a:latin typeface="Cambria Math" panose="02040503050406030204" pitchFamily="18" charset="0"/>
                      </a:rPr>
                      <m:t> </m:t>
                    </m:r>
                    <m:r>
                      <a:rPr lang="es-MX" sz="1400" b="0" i="1">
                        <a:latin typeface="Cambria Math" panose="02040503050406030204" pitchFamily="18" charset="0"/>
                      </a:rPr>
                      <m:t>𝑑𝑒</m:t>
                    </m:r>
                    <m:r>
                      <a:rPr lang="es-MX" sz="1400" b="0" i="1">
                        <a:latin typeface="Cambria Math" panose="02040503050406030204" pitchFamily="18" charset="0"/>
                      </a:rPr>
                      <m:t> </m:t>
                    </m:r>
                    <m:r>
                      <a:rPr lang="es-MX" sz="1400" b="0" i="1">
                        <a:latin typeface="Cambria Math" panose="02040503050406030204" pitchFamily="18" charset="0"/>
                      </a:rPr>
                      <m:t>𝑐𝑎𝑙𝑖𝑏𝑟𝑎𝑐𝑖</m:t>
                    </m:r>
                    <m:r>
                      <m:rPr>
                        <m:sty m:val="p"/>
                      </m:rPr>
                      <a:rPr lang="es-MX" sz="1400" b="0" i="1">
                        <a:latin typeface="Cambria Math" panose="02040503050406030204" pitchFamily="18" charset="0"/>
                      </a:rPr>
                      <m:t>o</m:t>
                    </m:r>
                    <m:r>
                      <a:rPr lang="es-MX" sz="1400" b="0" i="1">
                        <a:latin typeface="Cambria Math" panose="02040503050406030204" pitchFamily="18" charset="0"/>
                      </a:rPr>
                      <m:t>𝑛</m:t>
                    </m:r>
                  </m:oMath>
                </m:oMathPara>
              </a14:m>
              <a:endParaRPr lang="es-MX" sz="1400" b="0">
                <a:latin typeface="Arial" panose="020B0604020202020204" pitchFamily="34" charset="0"/>
                <a:cs typeface="Arial" panose="020B0604020202020204" pitchFamily="34" charset="0"/>
              </a:endParaRPr>
            </a:p>
          </xdr:txBody>
        </xdr:sp>
      </mc:Choice>
      <mc:Fallback xmlns="">
        <xdr:sp macro="" textlink="">
          <xdr:nvSpPr>
            <xdr:cNvPr id="15" name="CuadroTexto 14">
              <a:extLst>
                <a:ext uri="{FF2B5EF4-FFF2-40B4-BE49-F238E27FC236}">
                  <a16:creationId xmlns:a16="http://schemas.microsoft.com/office/drawing/2014/main" id="{C91191F7-B9CE-4987-BF61-7827992982C7}"/>
                </a:ext>
              </a:extLst>
            </xdr:cNvPr>
            <xdr:cNvSpPr txBox="1"/>
          </xdr:nvSpPr>
          <xdr:spPr>
            <a:xfrm>
              <a:off x="2031996" y="22588276"/>
              <a:ext cx="5542607"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400" b="0" i="0">
                  <a:latin typeface="Cambria Math" panose="02040503050406030204" pitchFamily="18" charset="0"/>
                </a:rPr>
                <a:t>𝑉_𝑐𝑎𝑙𝑖𝑏𝑟𝑎𝑐𝑖o𝑛=𝑉𝑜𝑙𝑢𝑚𝑒𝑛 𝑟𝑒𝑎𝑙 𝑖𝑛𝑑𝑖𝑐𝑎𝑑𝑜 𝑒𝑛 𝑒𝑙 𝑐𝑒𝑟𝑡𝑖𝑓𝑖𝑐𝑎𝑑𝑜 𝑑𝑒 𝑐𝑎𝑙𝑖𝑏𝑟𝑎𝑐𝑖o𝑛</a:t>
              </a:r>
              <a:endParaRPr lang="es-MX" sz="1400" b="0">
                <a:latin typeface="Arial" panose="020B0604020202020204" pitchFamily="34" charset="0"/>
                <a:cs typeface="Arial" panose="020B0604020202020204" pitchFamily="34" charset="0"/>
              </a:endParaRPr>
            </a:p>
          </xdr:txBody>
        </xdr:sp>
      </mc:Fallback>
    </mc:AlternateContent>
    <xdr:clientData/>
  </xdr:oneCellAnchor>
  <xdr:oneCellAnchor>
    <xdr:from>
      <xdr:col>5</xdr:col>
      <xdr:colOff>247647</xdr:colOff>
      <xdr:row>82</xdr:row>
      <xdr:rowOff>109257</xdr:rowOff>
    </xdr:from>
    <xdr:ext cx="2113848" cy="210507"/>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id="{61F654A5-BE09-4509-B74C-2AF7E1FFD678}"/>
                </a:ext>
              </a:extLst>
            </xdr:cNvPr>
            <xdr:cNvSpPr txBox="1"/>
          </xdr:nvSpPr>
          <xdr:spPr>
            <a:xfrm>
              <a:off x="1549397" y="25052057"/>
              <a:ext cx="211384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MX" sz="1400" b="0" i="1">
                            <a:latin typeface="Cambria Math" panose="02040503050406030204" pitchFamily="18" charset="0"/>
                          </a:rPr>
                        </m:ctrlPr>
                      </m:sSubPr>
                      <m:e>
                        <m:r>
                          <a:rPr lang="es-MX" sz="1400" b="0" i="1">
                            <a:latin typeface="Cambria Math" panose="02040503050406030204" pitchFamily="18" charset="0"/>
                          </a:rPr>
                          <m:t>𝑒</m:t>
                        </m:r>
                      </m:e>
                      <m:sub>
                        <m:r>
                          <a:rPr lang="es-MX" sz="1400" b="0" i="1">
                            <a:latin typeface="Cambria Math" panose="02040503050406030204" pitchFamily="18" charset="0"/>
                          </a:rPr>
                          <m:t>𝑠</m:t>
                        </m:r>
                      </m:sub>
                    </m:sSub>
                    <m:r>
                      <a:rPr lang="es-MX" sz="1400" b="0" i="1">
                        <a:latin typeface="Cambria Math" panose="02040503050406030204" pitchFamily="18" charset="0"/>
                      </a:rPr>
                      <m:t>=% </m:t>
                    </m:r>
                    <m:r>
                      <a:rPr lang="es-MX" sz="1400" b="0" i="1">
                        <a:latin typeface="Cambria Math" panose="02040503050406030204" pitchFamily="18" charset="0"/>
                      </a:rPr>
                      <m:t>𝐸𝑟𝑟𝑜𝑟</m:t>
                    </m:r>
                    <m:r>
                      <a:rPr lang="es-MX" sz="1400" b="0" i="1">
                        <a:latin typeface="Cambria Math" panose="02040503050406030204" pitchFamily="18" charset="0"/>
                      </a:rPr>
                      <m:t> </m:t>
                    </m:r>
                    <m:r>
                      <a:rPr lang="es-MX" sz="1400" b="0" i="1">
                        <a:latin typeface="Cambria Math" panose="02040503050406030204" pitchFamily="18" charset="0"/>
                      </a:rPr>
                      <m:t>𝑑𝑒</m:t>
                    </m:r>
                    <m:r>
                      <a:rPr lang="es-MX" sz="1400" b="0" i="1">
                        <a:latin typeface="Cambria Math" panose="02040503050406030204" pitchFamily="18" charset="0"/>
                      </a:rPr>
                      <m:t> </m:t>
                    </m:r>
                    <m:r>
                      <a:rPr lang="es-MX" sz="1400" b="0" i="1">
                        <a:latin typeface="Cambria Math" panose="02040503050406030204" pitchFamily="18" charset="0"/>
                      </a:rPr>
                      <m:t>𝑚𝑒𝑑𝑖𝑑𝑜𝑟</m:t>
                    </m:r>
                    <m:r>
                      <a:rPr lang="es-MX" sz="1400" b="0" i="1">
                        <a:latin typeface="Cambria Math" panose="02040503050406030204" pitchFamily="18" charset="0"/>
                      </a:rPr>
                      <m:t> </m:t>
                    </m:r>
                  </m:oMath>
                </m:oMathPara>
              </a14:m>
              <a:endParaRPr lang="es-MX" sz="1400" b="0">
                <a:latin typeface="Arial" panose="020B0604020202020204" pitchFamily="34" charset="0"/>
                <a:cs typeface="Arial" panose="020B0604020202020204" pitchFamily="34" charset="0"/>
              </a:endParaRPr>
            </a:p>
          </xdr:txBody>
        </xdr:sp>
      </mc:Choice>
      <mc:Fallback xmlns="">
        <xdr:sp macro="" textlink="">
          <xdr:nvSpPr>
            <xdr:cNvPr id="16" name="CuadroTexto 15">
              <a:extLst>
                <a:ext uri="{FF2B5EF4-FFF2-40B4-BE49-F238E27FC236}">
                  <a16:creationId xmlns:a16="http://schemas.microsoft.com/office/drawing/2014/main" id="{61F654A5-BE09-4509-B74C-2AF7E1FFD678}"/>
                </a:ext>
              </a:extLst>
            </xdr:cNvPr>
            <xdr:cNvSpPr txBox="1"/>
          </xdr:nvSpPr>
          <xdr:spPr>
            <a:xfrm>
              <a:off x="1549397" y="25052057"/>
              <a:ext cx="2113848"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400" b="0" i="0">
                  <a:latin typeface="Cambria Math" panose="02040503050406030204" pitchFamily="18" charset="0"/>
                </a:rPr>
                <a:t>𝑒_𝑠=% 𝐸𝑟𝑟𝑜𝑟 𝑑𝑒 𝑚𝑒𝑑𝑖𝑑𝑜𝑟 </a:t>
              </a:r>
              <a:endParaRPr lang="es-MX" sz="1400" b="0">
                <a:latin typeface="Arial" panose="020B0604020202020204" pitchFamily="34" charset="0"/>
                <a:cs typeface="Arial" panose="020B0604020202020204" pitchFamily="34" charset="0"/>
              </a:endParaRPr>
            </a:p>
          </xdr:txBody>
        </xdr:sp>
      </mc:Fallback>
    </mc:AlternateContent>
    <xdr:clientData/>
  </xdr:oneCellAnchor>
  <xdr:oneCellAnchor>
    <xdr:from>
      <xdr:col>5</xdr:col>
      <xdr:colOff>247647</xdr:colOff>
      <xdr:row>84</xdr:row>
      <xdr:rowOff>147357</xdr:rowOff>
    </xdr:from>
    <xdr:ext cx="4565031" cy="210507"/>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511C8B78-1991-48F4-9A6B-7C5F8D94F718}"/>
                </a:ext>
              </a:extLst>
            </xdr:cNvPr>
            <xdr:cNvSpPr txBox="1"/>
          </xdr:nvSpPr>
          <xdr:spPr>
            <a:xfrm>
              <a:off x="1549397" y="25471157"/>
              <a:ext cx="4565031"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MX" sz="1400" b="0" i="1">
                            <a:latin typeface="Cambria Math" panose="02040503050406030204" pitchFamily="18" charset="0"/>
                          </a:rPr>
                        </m:ctrlPr>
                      </m:sSubPr>
                      <m:e>
                        <m:r>
                          <a:rPr lang="es-MX" sz="1400" b="0" i="1">
                            <a:latin typeface="Cambria Math" panose="02040503050406030204" pitchFamily="18" charset="0"/>
                          </a:rPr>
                          <m:t>𝐿</m:t>
                        </m:r>
                      </m:e>
                      <m:sub>
                        <m:r>
                          <a:rPr lang="es-MX" sz="1400" b="0" i="1">
                            <a:latin typeface="Cambria Math" panose="02040503050406030204" pitchFamily="18" charset="0"/>
                          </a:rPr>
                          <m:t>𝑚</m:t>
                        </m:r>
                      </m:sub>
                    </m:sSub>
                    <m:r>
                      <a:rPr lang="es-MX" sz="1400" b="0" i="1">
                        <a:latin typeface="Cambria Math" panose="02040503050406030204" pitchFamily="18" charset="0"/>
                      </a:rPr>
                      <m:t>=</m:t>
                    </m:r>
                    <m:r>
                      <a:rPr lang="es-MX" sz="1400" b="0" i="1">
                        <a:latin typeface="Cambria Math" panose="02040503050406030204" pitchFamily="18" charset="0"/>
                      </a:rPr>
                      <m:t>𝐿𝑒𝑐𝑡𝑢𝑟𝑎</m:t>
                    </m:r>
                    <m:r>
                      <a:rPr lang="es-MX" sz="1400" b="0" i="1">
                        <a:latin typeface="Cambria Math" panose="02040503050406030204" pitchFamily="18" charset="0"/>
                      </a:rPr>
                      <m:t> </m:t>
                    </m:r>
                    <m:r>
                      <a:rPr lang="es-MX" sz="1400" b="0" i="1">
                        <a:latin typeface="Cambria Math" panose="02040503050406030204" pitchFamily="18" charset="0"/>
                      </a:rPr>
                      <m:t>𝑜𝑏𝑡𝑒𝑛𝑖𝑑𝑎</m:t>
                    </m:r>
                    <m:r>
                      <a:rPr lang="es-MX" sz="1400" b="0" i="1">
                        <a:latin typeface="Cambria Math" panose="02040503050406030204" pitchFamily="18" charset="0"/>
                      </a:rPr>
                      <m:t> </m:t>
                    </m:r>
                    <m:r>
                      <a:rPr lang="es-MX" sz="1400" b="0" i="1">
                        <a:latin typeface="Cambria Math" panose="02040503050406030204" pitchFamily="18" charset="0"/>
                      </a:rPr>
                      <m:t>𝑑𝑒𝑙</m:t>
                    </m:r>
                    <m:r>
                      <a:rPr lang="es-MX" sz="1400" b="0" i="1">
                        <a:latin typeface="Cambria Math" panose="02040503050406030204" pitchFamily="18" charset="0"/>
                      </a:rPr>
                      <m:t> </m:t>
                    </m:r>
                    <m:r>
                      <a:rPr lang="es-MX" sz="1400" b="0" i="1">
                        <a:latin typeface="Cambria Math" panose="02040503050406030204" pitchFamily="18" charset="0"/>
                      </a:rPr>
                      <m:t>𝑟𝑒𝑐𝑖𝑝𝑖𝑒𝑛𝑡𝑒</m:t>
                    </m:r>
                    <m:r>
                      <a:rPr lang="es-MX" sz="1400" b="0" i="1">
                        <a:latin typeface="Cambria Math" panose="02040503050406030204" pitchFamily="18" charset="0"/>
                      </a:rPr>
                      <m:t> </m:t>
                    </m:r>
                    <m:r>
                      <a:rPr lang="es-MX" sz="1400" b="0" i="1">
                        <a:latin typeface="Cambria Math" panose="02040503050406030204" pitchFamily="18" charset="0"/>
                      </a:rPr>
                      <m:t>𝑣𝑜𝑙𝑢𝑚</m:t>
                    </m:r>
                    <m:r>
                      <a:rPr lang="es-MX" sz="1400" b="0" i="1">
                        <a:latin typeface="Cambria Math" panose="02040503050406030204" pitchFamily="18" charset="0"/>
                      </a:rPr>
                      <m:t>é</m:t>
                    </m:r>
                    <m:r>
                      <a:rPr lang="es-MX" sz="1400" b="0" i="1">
                        <a:latin typeface="Cambria Math" panose="02040503050406030204" pitchFamily="18" charset="0"/>
                      </a:rPr>
                      <m:t>𝑡𝑟𝑖𝑐𝑜</m:t>
                    </m:r>
                    <m:r>
                      <a:rPr lang="es-MX" sz="1400" b="0" i="1">
                        <a:latin typeface="Cambria Math" panose="02040503050406030204" pitchFamily="18" charset="0"/>
                      </a:rPr>
                      <m:t> </m:t>
                    </m:r>
                    <m:r>
                      <a:rPr lang="es-MX" sz="1400" b="0" i="1">
                        <a:latin typeface="Cambria Math" panose="02040503050406030204" pitchFamily="18" charset="0"/>
                      </a:rPr>
                      <m:t>𝑒𝑛</m:t>
                    </m:r>
                    <m:r>
                      <a:rPr lang="es-MX" sz="1400" b="0" i="1">
                        <a:latin typeface="Cambria Math" panose="02040503050406030204" pitchFamily="18" charset="0"/>
                      </a:rPr>
                      <m:t> %</m:t>
                    </m:r>
                  </m:oMath>
                </m:oMathPara>
              </a14:m>
              <a:endParaRPr lang="es-MX" sz="1400" b="0">
                <a:latin typeface="Arial" panose="020B0604020202020204" pitchFamily="34" charset="0"/>
                <a:cs typeface="Arial" panose="020B0604020202020204" pitchFamily="34" charset="0"/>
              </a:endParaRPr>
            </a:p>
          </xdr:txBody>
        </xdr:sp>
      </mc:Choice>
      <mc:Fallback xmlns="">
        <xdr:sp macro="" textlink="">
          <xdr:nvSpPr>
            <xdr:cNvPr id="17" name="CuadroTexto 16">
              <a:extLst>
                <a:ext uri="{FF2B5EF4-FFF2-40B4-BE49-F238E27FC236}">
                  <a16:creationId xmlns:a16="http://schemas.microsoft.com/office/drawing/2014/main" id="{511C8B78-1991-48F4-9A6B-7C5F8D94F718}"/>
                </a:ext>
              </a:extLst>
            </xdr:cNvPr>
            <xdr:cNvSpPr txBox="1"/>
          </xdr:nvSpPr>
          <xdr:spPr>
            <a:xfrm>
              <a:off x="1549397" y="25471157"/>
              <a:ext cx="4565031"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400" b="0" i="0">
                  <a:latin typeface="Cambria Math" panose="02040503050406030204" pitchFamily="18" charset="0"/>
                </a:rPr>
                <a:t>𝐿_𝑚=𝐿𝑒𝑐𝑡𝑢𝑟𝑎 𝑜𝑏𝑡𝑒𝑛𝑖𝑑𝑎 𝑑𝑒𝑙 𝑟𝑒𝑐𝑖𝑝𝑖𝑒𝑛𝑡𝑒 𝑣𝑜𝑙𝑢𝑚é𝑡𝑟𝑖𝑐𝑜 𝑒𝑛 %</a:t>
              </a:r>
              <a:endParaRPr lang="es-MX" sz="1400" b="0">
                <a:latin typeface="Arial" panose="020B0604020202020204" pitchFamily="34" charset="0"/>
                <a:cs typeface="Arial" panose="020B0604020202020204" pitchFamily="34" charset="0"/>
              </a:endParaRPr>
            </a:p>
          </xdr:txBody>
        </xdr:sp>
      </mc:Fallback>
    </mc:AlternateContent>
    <xdr:clientData/>
  </xdr:oneCellAnchor>
  <xdr:oneCellAnchor>
    <xdr:from>
      <xdr:col>5</xdr:col>
      <xdr:colOff>247647</xdr:colOff>
      <xdr:row>86</xdr:row>
      <xdr:rowOff>185457</xdr:rowOff>
    </xdr:from>
    <xdr:ext cx="3815853" cy="232051"/>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AAB460A7-858C-4A79-BD72-FB3A28CAA174}"/>
                </a:ext>
              </a:extLst>
            </xdr:cNvPr>
            <xdr:cNvSpPr txBox="1"/>
          </xdr:nvSpPr>
          <xdr:spPr>
            <a:xfrm>
              <a:off x="1549397" y="25890257"/>
              <a:ext cx="3815853" cy="2320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MX" sz="1400" b="0" i="1">
                            <a:latin typeface="Cambria Math" panose="02040503050406030204" pitchFamily="18" charset="0"/>
                          </a:rPr>
                        </m:ctrlPr>
                      </m:sSubPr>
                      <m:e>
                        <m:r>
                          <a:rPr lang="es-MX" sz="1400" b="0" i="1">
                            <a:latin typeface="Cambria Math" panose="02040503050406030204" pitchFamily="18" charset="0"/>
                          </a:rPr>
                          <m:t>𝐸</m:t>
                        </m:r>
                      </m:e>
                      <m:sub>
                        <m:r>
                          <a:rPr lang="es-MX" sz="1400" b="0" i="1">
                            <a:latin typeface="Cambria Math" panose="02040503050406030204" pitchFamily="18" charset="0"/>
                          </a:rPr>
                          <m:t>𝑝</m:t>
                        </m:r>
                      </m:sub>
                    </m:sSub>
                    <m:r>
                      <a:rPr lang="es-MX" sz="1400" b="0" i="1">
                        <a:latin typeface="Cambria Math" panose="02040503050406030204" pitchFamily="18" charset="0"/>
                      </a:rPr>
                      <m:t>=</m:t>
                    </m:r>
                    <m:r>
                      <a:rPr lang="es-MX" sz="1400" b="0" i="1">
                        <a:latin typeface="Cambria Math" panose="02040503050406030204" pitchFamily="18" charset="0"/>
                      </a:rPr>
                      <m:t>𝐸𝑟𝑟𝑜𝑟</m:t>
                    </m:r>
                    <m:r>
                      <a:rPr lang="es-MX" sz="1400" b="0" i="1">
                        <a:latin typeface="Cambria Math" panose="02040503050406030204" pitchFamily="18" charset="0"/>
                      </a:rPr>
                      <m:t> </m:t>
                    </m:r>
                    <m:r>
                      <a:rPr lang="es-MX" sz="1400" b="0" i="1">
                        <a:latin typeface="Cambria Math" panose="02040503050406030204" pitchFamily="18" charset="0"/>
                      </a:rPr>
                      <m:t>𝑑𝑒𝑙</m:t>
                    </m:r>
                    <m:r>
                      <a:rPr lang="es-MX" sz="1400" b="0" i="1">
                        <a:latin typeface="Cambria Math" panose="02040503050406030204" pitchFamily="18" charset="0"/>
                      </a:rPr>
                      <m:t> </m:t>
                    </m:r>
                    <m:r>
                      <a:rPr lang="es-MX" sz="1400" b="0" i="1">
                        <a:latin typeface="Cambria Math" panose="02040503050406030204" pitchFamily="18" charset="0"/>
                      </a:rPr>
                      <m:t>𝑟𝑒𝑐𝑖𝑝𝑖𝑒𝑛𝑡𝑒</m:t>
                    </m:r>
                    <m:r>
                      <a:rPr lang="es-MX" sz="1400" b="0" i="1">
                        <a:latin typeface="Cambria Math" panose="02040503050406030204" pitchFamily="18" charset="0"/>
                      </a:rPr>
                      <m:t> </m:t>
                    </m:r>
                    <m:r>
                      <a:rPr lang="es-MX" sz="1400" b="0" i="1">
                        <a:latin typeface="Cambria Math" panose="02040503050406030204" pitchFamily="18" charset="0"/>
                      </a:rPr>
                      <m:t>𝑒𝑛</m:t>
                    </m:r>
                    <m:r>
                      <a:rPr lang="es-MX" sz="1400" b="0" i="1">
                        <a:latin typeface="Cambria Math" panose="02040503050406030204" pitchFamily="18" charset="0"/>
                      </a:rPr>
                      <m:t> % = </m:t>
                    </m:r>
                    <m:sSub>
                      <m:sSubPr>
                        <m:ctrlPr>
                          <a:rPr lang="es-MX" sz="1400" b="0" i="1">
                            <a:latin typeface="Cambria Math" panose="02040503050406030204" pitchFamily="18" charset="0"/>
                          </a:rPr>
                        </m:ctrlPr>
                      </m:sSubPr>
                      <m:e>
                        <m:r>
                          <a:rPr lang="es-MX" sz="1400" b="0" i="1">
                            <a:latin typeface="Cambria Math" panose="02040503050406030204" pitchFamily="18" charset="0"/>
                          </a:rPr>
                          <m:t>(</m:t>
                        </m:r>
                        <m:r>
                          <a:rPr lang="es-MX" sz="1400" b="0" i="1">
                            <a:latin typeface="Cambria Math" panose="02040503050406030204" pitchFamily="18" charset="0"/>
                          </a:rPr>
                          <m:t>𝑒</m:t>
                        </m:r>
                      </m:e>
                      <m:sub>
                        <m:r>
                          <a:rPr lang="es-MX" sz="1400" b="0" i="1">
                            <a:latin typeface="Cambria Math" panose="02040503050406030204" pitchFamily="18" charset="0"/>
                          </a:rPr>
                          <m:t>𝑝</m:t>
                        </m:r>
                      </m:sub>
                    </m:sSub>
                    <m:r>
                      <a:rPr lang="es-MX" sz="1400" b="0" i="1">
                        <a:latin typeface="Cambria Math" panose="02040503050406030204" pitchFamily="18" charset="0"/>
                      </a:rPr>
                      <m:t> </m:t>
                    </m:r>
                    <m:r>
                      <a:rPr lang="es-MX" sz="1400" b="0" i="1">
                        <a:latin typeface="Cambria Math" panose="02040503050406030204" pitchFamily="18" charset="0"/>
                        <a:ea typeface="Cambria Math" panose="02040503050406030204" pitchFamily="18" charset="0"/>
                      </a:rPr>
                      <m:t>×100)</m:t>
                    </m:r>
                    <m:r>
                      <a:rPr lang="es-MX" sz="1400" b="0" i="1">
                        <a:latin typeface="Cambria Math" panose="02040503050406030204" pitchFamily="18" charset="0"/>
                      </a:rPr>
                      <m:t> </m:t>
                    </m:r>
                  </m:oMath>
                </m:oMathPara>
              </a14:m>
              <a:endParaRPr lang="es-MX" sz="1400" b="0">
                <a:latin typeface="Arial" panose="020B0604020202020204" pitchFamily="34" charset="0"/>
                <a:cs typeface="Arial" panose="020B0604020202020204" pitchFamily="34" charset="0"/>
              </a:endParaRPr>
            </a:p>
          </xdr:txBody>
        </xdr:sp>
      </mc:Choice>
      <mc:Fallback xmlns="">
        <xdr:sp macro="" textlink="">
          <xdr:nvSpPr>
            <xdr:cNvPr id="18" name="CuadroTexto 17">
              <a:extLst>
                <a:ext uri="{FF2B5EF4-FFF2-40B4-BE49-F238E27FC236}">
                  <a16:creationId xmlns:a16="http://schemas.microsoft.com/office/drawing/2014/main" id="{AAB460A7-858C-4A79-BD72-FB3A28CAA174}"/>
                </a:ext>
              </a:extLst>
            </xdr:cNvPr>
            <xdr:cNvSpPr txBox="1"/>
          </xdr:nvSpPr>
          <xdr:spPr>
            <a:xfrm>
              <a:off x="1549397" y="25890257"/>
              <a:ext cx="3815853" cy="2320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400" b="0" i="0">
                  <a:latin typeface="Cambria Math" panose="02040503050406030204" pitchFamily="18" charset="0"/>
                </a:rPr>
                <a:t>𝐸_𝑝=𝐸𝑟𝑟𝑜𝑟 𝑑𝑒𝑙 𝑟𝑒𝑐𝑖𝑝𝑖𝑒𝑛𝑡𝑒 𝑒𝑛 % = 〖(𝑒〗_𝑝  </a:t>
              </a:r>
              <a:r>
                <a:rPr lang="es-MX" sz="1400" b="0" i="0">
                  <a:latin typeface="Cambria Math" panose="02040503050406030204" pitchFamily="18" charset="0"/>
                  <a:ea typeface="Cambria Math" panose="02040503050406030204" pitchFamily="18" charset="0"/>
                </a:rPr>
                <a:t>×100)</a:t>
              </a:r>
              <a:r>
                <a:rPr lang="es-MX" sz="1400" b="0" i="0">
                  <a:latin typeface="Cambria Math" panose="02040503050406030204" pitchFamily="18" charset="0"/>
                </a:rPr>
                <a:t> </a:t>
              </a:r>
              <a:endParaRPr lang="es-MX" sz="1400" b="0">
                <a:latin typeface="Arial" panose="020B0604020202020204" pitchFamily="34" charset="0"/>
                <a:cs typeface="Arial" panose="020B0604020202020204" pitchFamily="34" charset="0"/>
              </a:endParaRPr>
            </a:p>
          </xdr:txBody>
        </xdr:sp>
      </mc:Fallback>
    </mc:AlternateContent>
    <xdr:clientData/>
  </xdr:oneCellAnchor>
  <xdr:oneCellAnchor>
    <xdr:from>
      <xdr:col>5</xdr:col>
      <xdr:colOff>247647</xdr:colOff>
      <xdr:row>79</xdr:row>
      <xdr:rowOff>90207</xdr:rowOff>
    </xdr:from>
    <xdr:ext cx="1196097" cy="248594"/>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9FD44999-7A36-45F7-9AB5-7EF4B75F2A6B}"/>
                </a:ext>
              </a:extLst>
            </xdr:cNvPr>
            <xdr:cNvSpPr txBox="1"/>
          </xdr:nvSpPr>
          <xdr:spPr>
            <a:xfrm>
              <a:off x="1549397" y="24366257"/>
              <a:ext cx="1196097" cy="248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MX" sz="1500" b="0" i="1">
                            <a:latin typeface="Cambria Math" panose="02040503050406030204" pitchFamily="18" charset="0"/>
                          </a:rPr>
                        </m:ctrlPr>
                      </m:sSubPr>
                      <m:e>
                        <m:r>
                          <a:rPr lang="es-MX" sz="1500" b="0" i="1">
                            <a:latin typeface="Cambria Math" panose="02040503050406030204" pitchFamily="18" charset="0"/>
                          </a:rPr>
                          <m:t>𝑒</m:t>
                        </m:r>
                      </m:e>
                      <m:sub>
                        <m:r>
                          <a:rPr lang="es-MX" sz="1500" b="0" i="1">
                            <a:latin typeface="Cambria Math" panose="02040503050406030204" pitchFamily="18" charset="0"/>
                          </a:rPr>
                          <m:t>𝑠</m:t>
                        </m:r>
                      </m:sub>
                    </m:sSub>
                    <m:r>
                      <a:rPr lang="es-MX" sz="1500" b="0" i="1">
                        <a:latin typeface="Cambria Math" panose="02040503050406030204" pitchFamily="18" charset="0"/>
                      </a:rPr>
                      <m:t>= </m:t>
                    </m:r>
                    <m:sSub>
                      <m:sSubPr>
                        <m:ctrlPr>
                          <a:rPr lang="es-MX" sz="1500" b="0" i="1">
                            <a:latin typeface="Cambria Math" panose="02040503050406030204" pitchFamily="18" charset="0"/>
                          </a:rPr>
                        </m:ctrlPr>
                      </m:sSubPr>
                      <m:e>
                        <m:r>
                          <a:rPr lang="es-MX" sz="1500" b="0" i="1">
                            <a:latin typeface="Cambria Math" panose="02040503050406030204" pitchFamily="18" charset="0"/>
                          </a:rPr>
                          <m:t>𝐿</m:t>
                        </m:r>
                      </m:e>
                      <m:sub>
                        <m:r>
                          <a:rPr lang="es-MX" sz="1500" b="0" i="1">
                            <a:latin typeface="Cambria Math" panose="02040503050406030204" pitchFamily="18" charset="0"/>
                          </a:rPr>
                          <m:t>𝑚</m:t>
                        </m:r>
                      </m:sub>
                    </m:sSub>
                    <m:r>
                      <a:rPr lang="es-MX" sz="1500" b="0" i="1">
                        <a:latin typeface="Cambria Math" panose="02040503050406030204" pitchFamily="18" charset="0"/>
                      </a:rPr>
                      <m:t>+</m:t>
                    </m:r>
                    <m:sSub>
                      <m:sSubPr>
                        <m:ctrlPr>
                          <a:rPr lang="es-MX" sz="1500" b="0" i="1">
                            <a:latin typeface="Cambria Math" panose="02040503050406030204" pitchFamily="18" charset="0"/>
                          </a:rPr>
                        </m:ctrlPr>
                      </m:sSubPr>
                      <m:e>
                        <m:r>
                          <a:rPr lang="es-MX" sz="1500" b="0" i="1">
                            <a:latin typeface="Cambria Math" panose="02040503050406030204" pitchFamily="18" charset="0"/>
                          </a:rPr>
                          <m:t>𝐸</m:t>
                        </m:r>
                      </m:e>
                      <m:sub>
                        <m:r>
                          <a:rPr lang="es-MX" sz="1500" b="0" i="1">
                            <a:latin typeface="Cambria Math" panose="02040503050406030204" pitchFamily="18" charset="0"/>
                          </a:rPr>
                          <m:t>𝑝</m:t>
                        </m:r>
                      </m:sub>
                    </m:sSub>
                  </m:oMath>
                </m:oMathPara>
              </a14:m>
              <a:endParaRPr lang="es-MX" sz="1500" b="0">
                <a:latin typeface="Arial" panose="020B0604020202020204" pitchFamily="34" charset="0"/>
                <a:cs typeface="Arial" panose="020B0604020202020204" pitchFamily="34" charset="0"/>
              </a:endParaRPr>
            </a:p>
          </xdr:txBody>
        </xdr:sp>
      </mc:Choice>
      <mc:Fallback xmlns="">
        <xdr:sp macro="" textlink="">
          <xdr:nvSpPr>
            <xdr:cNvPr id="19" name="CuadroTexto 18">
              <a:extLst>
                <a:ext uri="{FF2B5EF4-FFF2-40B4-BE49-F238E27FC236}">
                  <a16:creationId xmlns:a16="http://schemas.microsoft.com/office/drawing/2014/main" id="{9FD44999-7A36-45F7-9AB5-7EF4B75F2A6B}"/>
                </a:ext>
              </a:extLst>
            </xdr:cNvPr>
            <xdr:cNvSpPr txBox="1"/>
          </xdr:nvSpPr>
          <xdr:spPr>
            <a:xfrm>
              <a:off x="1549397" y="24366257"/>
              <a:ext cx="1196097" cy="248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500" b="0" i="0">
                  <a:latin typeface="Cambria Math" panose="02040503050406030204" pitchFamily="18" charset="0"/>
                </a:rPr>
                <a:t>𝑒_𝑠= 𝐿_𝑚+𝐸_𝑝</a:t>
              </a:r>
              <a:endParaRPr lang="es-MX" sz="1500" b="0">
                <a:latin typeface="Arial" panose="020B0604020202020204" pitchFamily="34" charset="0"/>
                <a:cs typeface="Arial" panose="020B0604020202020204" pitchFamily="34" charset="0"/>
              </a:endParaRPr>
            </a:p>
          </xdr:txBody>
        </xdr:sp>
      </mc:Fallback>
    </mc:AlternateContent>
    <xdr:clientData/>
  </xdr:oneCellAnchor>
  <xdr:oneCellAnchor>
    <xdr:from>
      <xdr:col>0</xdr:col>
      <xdr:colOff>23511</xdr:colOff>
      <xdr:row>176</xdr:row>
      <xdr:rowOff>325803</xdr:rowOff>
    </xdr:from>
    <xdr:ext cx="2172217" cy="214482"/>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47874DF4-B300-4843-AA24-6C39D47F8570}"/>
                </a:ext>
              </a:extLst>
            </xdr:cNvPr>
            <xdr:cNvSpPr txBox="1"/>
          </xdr:nvSpPr>
          <xdr:spPr>
            <a:xfrm>
              <a:off x="23511" y="54027753"/>
              <a:ext cx="2172217" cy="2144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i="1">
                        <a:latin typeface="Cambria Math" panose="02040503050406030204" pitchFamily="18" charset="0"/>
                        <a:ea typeface="Cambria Math" panose="02040503050406030204" pitchFamily="18" charset="0"/>
                      </a:rPr>
                      <m:t>∆</m:t>
                    </m:r>
                    <m:r>
                      <a:rPr lang="es-CO" sz="1200" b="0" i="1">
                        <a:latin typeface="Cambria Math" panose="02040503050406030204" pitchFamily="18" charset="0"/>
                        <a:ea typeface="Cambria Math" panose="02040503050406030204" pitchFamily="18" charset="0"/>
                      </a:rPr>
                      <m:t>𝑡</m:t>
                    </m:r>
                    <m:r>
                      <a:rPr lang="es-CO" sz="1200" b="0" i="1">
                        <a:latin typeface="Cambria Math" panose="02040503050406030204" pitchFamily="18" charset="0"/>
                        <a:ea typeface="Cambria Math" panose="02040503050406030204" pitchFamily="18" charset="0"/>
                      </a:rPr>
                      <m:t>: </m:t>
                    </m:r>
                    <m:d>
                      <m:dPr>
                        <m:begChr m:val="|"/>
                        <m:endChr m:val="|"/>
                        <m:ctrlPr>
                          <a:rPr lang="es-CO" sz="1200" b="0" i="1">
                            <a:latin typeface="Cambria Math" panose="02040503050406030204" pitchFamily="18" charset="0"/>
                            <a:ea typeface="Cambria Math" panose="02040503050406030204" pitchFamily="18" charset="0"/>
                          </a:rPr>
                        </m:ctrlPr>
                      </m:dPr>
                      <m:e>
                        <m:sSub>
                          <m:sSubPr>
                            <m:ctrlPr>
                              <a:rPr lang="es-CO" sz="1200" b="0" i="1">
                                <a:solidFill>
                                  <a:schemeClr val="tx1"/>
                                </a:solidFill>
                                <a:effectLst/>
                                <a:latin typeface="Cambria Math" panose="02040503050406030204" pitchFamily="18" charset="0"/>
                                <a:ea typeface="+mn-ea"/>
                                <a:cs typeface="+mn-cs"/>
                              </a:rPr>
                            </m:ctrlPr>
                          </m:sSubPr>
                          <m:e>
                            <m:r>
                              <a:rPr lang="es-CO" sz="1200" b="0" i="1">
                                <a:solidFill>
                                  <a:schemeClr val="tx1"/>
                                </a:solidFill>
                                <a:effectLst/>
                                <a:latin typeface="Cambria Math" panose="02040503050406030204" pitchFamily="18" charset="0"/>
                                <a:ea typeface="+mn-ea"/>
                                <a:cs typeface="+mn-cs"/>
                              </a:rPr>
                              <m:t>𝑇</m:t>
                            </m:r>
                            <m:r>
                              <a:rPr lang="es-CO" sz="1200" b="0" i="1">
                                <a:solidFill>
                                  <a:schemeClr val="tx1"/>
                                </a:solidFill>
                                <a:effectLst/>
                                <a:latin typeface="Cambria Math" panose="02040503050406030204" pitchFamily="18" charset="0"/>
                                <a:ea typeface="+mn-ea"/>
                                <a:cs typeface="+mn-cs"/>
                              </a:rPr>
                              <m:t>°</m:t>
                            </m:r>
                          </m:e>
                          <m:sub>
                            <m:r>
                              <a:rPr lang="es-CO" sz="1200" b="0" i="1">
                                <a:solidFill>
                                  <a:schemeClr val="tx1"/>
                                </a:solidFill>
                                <a:effectLst/>
                                <a:latin typeface="Cambria Math" panose="02040503050406030204" pitchFamily="18" charset="0"/>
                                <a:ea typeface="+mn-ea"/>
                                <a:cs typeface="+mn-cs"/>
                              </a:rPr>
                              <m:t>𝑙</m:t>
                            </m:r>
                            <m:r>
                              <a:rPr lang="es-CO" sz="1200" b="0" i="1">
                                <a:solidFill>
                                  <a:schemeClr val="tx1"/>
                                </a:solidFill>
                                <a:effectLst/>
                                <a:latin typeface="Cambria Math" panose="02040503050406030204" pitchFamily="18" charset="0"/>
                                <a:ea typeface="+mn-ea"/>
                                <a:cs typeface="+mn-cs"/>
                              </a:rPr>
                              <m:t>í</m:t>
                            </m:r>
                            <m:r>
                              <a:rPr lang="es-CO" sz="1200" b="0" i="1">
                                <a:solidFill>
                                  <a:schemeClr val="tx1"/>
                                </a:solidFill>
                                <a:effectLst/>
                                <a:latin typeface="Cambria Math" panose="02040503050406030204" pitchFamily="18" charset="0"/>
                                <a:ea typeface="+mn-ea"/>
                                <a:cs typeface="+mn-cs"/>
                              </a:rPr>
                              <m:t>𝑞</m:t>
                            </m:r>
                          </m:sub>
                        </m:sSub>
                        <m:r>
                          <a:rPr lang="es-CO" sz="1200" b="0" i="1">
                            <a:solidFill>
                              <a:schemeClr val="tx1"/>
                            </a:solidFill>
                            <a:effectLst/>
                            <a:latin typeface="Cambria Math" panose="02040503050406030204" pitchFamily="18" charset="0"/>
                            <a:ea typeface="+mn-ea"/>
                            <a:cs typeface="+mn-cs"/>
                          </a:rPr>
                          <m:t>−</m:t>
                        </m:r>
                        <m:sSub>
                          <m:sSubPr>
                            <m:ctrlPr>
                              <a:rPr lang="es-CO" sz="1200" b="0" i="1">
                                <a:solidFill>
                                  <a:schemeClr val="tx1"/>
                                </a:solidFill>
                                <a:effectLst/>
                                <a:latin typeface="Cambria Math" panose="02040503050406030204" pitchFamily="18" charset="0"/>
                                <a:ea typeface="+mn-ea"/>
                                <a:cs typeface="+mn-cs"/>
                              </a:rPr>
                            </m:ctrlPr>
                          </m:sSubPr>
                          <m:e>
                            <m:r>
                              <a:rPr lang="es-CO" sz="1200" b="0" i="1">
                                <a:solidFill>
                                  <a:schemeClr val="tx1"/>
                                </a:solidFill>
                                <a:effectLst/>
                                <a:latin typeface="Cambria Math" panose="02040503050406030204" pitchFamily="18" charset="0"/>
                                <a:ea typeface="+mn-ea"/>
                                <a:cs typeface="+mn-cs"/>
                              </a:rPr>
                              <m:t>𝑇</m:t>
                            </m:r>
                            <m:r>
                              <a:rPr lang="es-CO" sz="1200" b="0" i="1">
                                <a:solidFill>
                                  <a:schemeClr val="tx1"/>
                                </a:solidFill>
                                <a:effectLst/>
                                <a:latin typeface="Cambria Math" panose="02040503050406030204" pitchFamily="18" charset="0"/>
                                <a:ea typeface="+mn-ea"/>
                                <a:cs typeface="+mn-cs"/>
                              </a:rPr>
                              <m:t>°</m:t>
                            </m:r>
                          </m:e>
                          <m:sub>
                            <m:r>
                              <a:rPr lang="es-CO" sz="1200" b="0" i="1">
                                <a:solidFill>
                                  <a:schemeClr val="tx1"/>
                                </a:solidFill>
                                <a:effectLst/>
                                <a:latin typeface="Cambria Math" panose="02040503050406030204" pitchFamily="18" charset="0"/>
                                <a:ea typeface="+mn-ea"/>
                                <a:cs typeface="+mn-cs"/>
                              </a:rPr>
                              <m:t>𝑐𝑎𝑙</m:t>
                            </m:r>
                          </m:sub>
                        </m:sSub>
                      </m:e>
                    </m:d>
                    <m:r>
                      <a:rPr lang="es-CO" sz="1200" b="0" i="1">
                        <a:latin typeface="Cambria Math" panose="02040503050406030204" pitchFamily="18" charset="0"/>
                        <a:ea typeface="Cambria Math" panose="02040503050406030204" pitchFamily="18" charset="0"/>
                      </a:rPr>
                      <m:t> </m:t>
                    </m:r>
                    <m:r>
                      <a:rPr lang="es-CO" sz="1200" b="0" i="1">
                        <a:solidFill>
                          <a:schemeClr val="tx1"/>
                        </a:solidFill>
                        <a:effectLst/>
                        <a:latin typeface="Cambria Math" panose="02040503050406030204" pitchFamily="18" charset="0"/>
                        <a:ea typeface="Cambria Math" panose="02040503050406030204" pitchFamily="18" charset="0"/>
                        <a:cs typeface="+mn-cs"/>
                      </a:rPr>
                      <m:t>&lt;10°</m:t>
                    </m:r>
                    <m:r>
                      <a:rPr lang="es-CO" sz="1200" b="0" i="1">
                        <a:solidFill>
                          <a:schemeClr val="tx1"/>
                        </a:solidFill>
                        <a:effectLst/>
                        <a:latin typeface="Cambria Math" panose="02040503050406030204" pitchFamily="18" charset="0"/>
                        <a:ea typeface="Cambria Math" panose="02040503050406030204" pitchFamily="18" charset="0"/>
                        <a:cs typeface="+mn-cs"/>
                      </a:rPr>
                      <m:t>𝐶</m:t>
                    </m:r>
                  </m:oMath>
                </m:oMathPara>
              </a14:m>
              <a:endParaRPr lang="es-CO" sz="1200"/>
            </a:p>
          </xdr:txBody>
        </xdr:sp>
      </mc:Choice>
      <mc:Fallback xmlns="">
        <xdr:sp macro="" textlink="">
          <xdr:nvSpPr>
            <xdr:cNvPr id="20" name="CuadroTexto 19">
              <a:extLst>
                <a:ext uri="{FF2B5EF4-FFF2-40B4-BE49-F238E27FC236}">
                  <a16:creationId xmlns:a16="http://schemas.microsoft.com/office/drawing/2014/main" id="{47874DF4-B300-4843-AA24-6C39D47F8570}"/>
                </a:ext>
              </a:extLst>
            </xdr:cNvPr>
            <xdr:cNvSpPr txBox="1"/>
          </xdr:nvSpPr>
          <xdr:spPr>
            <a:xfrm>
              <a:off x="23511" y="54027753"/>
              <a:ext cx="2172217" cy="2144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200" i="0">
                  <a:latin typeface="Cambria Math" panose="02040503050406030204" pitchFamily="18" charset="0"/>
                  <a:ea typeface="Cambria Math" panose="02040503050406030204" pitchFamily="18" charset="0"/>
                </a:rPr>
                <a:t>∆</a:t>
              </a:r>
              <a:r>
                <a:rPr lang="es-CO" sz="1200" b="0" i="0">
                  <a:latin typeface="Cambria Math" panose="02040503050406030204" pitchFamily="18" charset="0"/>
                  <a:ea typeface="Cambria Math" panose="02040503050406030204" pitchFamily="18" charset="0"/>
                </a:rPr>
                <a:t>𝑡: |</a:t>
              </a:r>
              <a:r>
                <a:rPr lang="es-CO" sz="1200" b="0" i="0">
                  <a:solidFill>
                    <a:schemeClr val="tx1"/>
                  </a:solidFill>
                  <a:effectLst/>
                  <a:latin typeface="Cambria Math" panose="02040503050406030204" pitchFamily="18" charset="0"/>
                  <a:ea typeface="+mn-ea"/>
                  <a:cs typeface="+mn-cs"/>
                </a:rPr>
                <a:t>〖𝑇°〗_𝑙í𝑞−〖𝑇°〗_𝑐𝑎𝑙 |</a:t>
              </a:r>
              <a:r>
                <a:rPr lang="es-CO" sz="1200" b="0" i="0">
                  <a:solidFill>
                    <a:schemeClr val="tx1"/>
                  </a:solidFill>
                  <a:effectLst/>
                  <a:latin typeface="Cambria Math" panose="02040503050406030204" pitchFamily="18" charset="0"/>
                  <a:ea typeface="Cambria Math" panose="02040503050406030204" pitchFamily="18" charset="0"/>
                  <a:cs typeface="+mn-cs"/>
                </a:rPr>
                <a:t> </a:t>
              </a:r>
              <a:r>
                <a:rPr lang="es-CO" sz="1200" b="0" i="0">
                  <a:latin typeface="Cambria Math" panose="02040503050406030204" pitchFamily="18" charset="0"/>
                  <a:ea typeface="Cambria Math" panose="02040503050406030204" pitchFamily="18" charset="0"/>
                </a:rPr>
                <a:t> </a:t>
              </a:r>
              <a:r>
                <a:rPr lang="es-CO" sz="1200" b="0" i="0">
                  <a:solidFill>
                    <a:schemeClr val="tx1"/>
                  </a:solidFill>
                  <a:effectLst/>
                  <a:latin typeface="Cambria Math" panose="02040503050406030204" pitchFamily="18" charset="0"/>
                  <a:ea typeface="Cambria Math" panose="02040503050406030204" pitchFamily="18" charset="0"/>
                  <a:cs typeface="+mn-cs"/>
                </a:rPr>
                <a:t>&lt;10°𝐶</a:t>
              </a:r>
              <a:endParaRPr lang="es-CO" sz="1200"/>
            </a:p>
          </xdr:txBody>
        </xdr:sp>
      </mc:Fallback>
    </mc:AlternateContent>
    <xdr:clientData/>
  </xdr:oneCellAnchor>
  <xdr:oneCellAnchor>
    <xdr:from>
      <xdr:col>0</xdr:col>
      <xdr:colOff>0</xdr:colOff>
      <xdr:row>187</xdr:row>
      <xdr:rowOff>200025</xdr:rowOff>
    </xdr:from>
    <xdr:ext cx="2319367" cy="345544"/>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id="{09D3C432-5541-4A93-A90E-33A0778A8B6D}"/>
                </a:ext>
              </a:extLst>
            </xdr:cNvPr>
            <xdr:cNvSpPr txBox="1"/>
          </xdr:nvSpPr>
          <xdr:spPr>
            <a:xfrm>
              <a:off x="0" y="57794525"/>
              <a:ext cx="2319367"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MX" sz="1100" b="0" i="1">
                            <a:latin typeface="Cambria Math" panose="02040503050406030204" pitchFamily="18" charset="0"/>
                          </a:rPr>
                          <m:t>𝐸</m:t>
                        </m:r>
                      </m:e>
                      <m:sub>
                        <m:r>
                          <a:rPr lang="es-CO" sz="1100" b="0" i="1">
                            <a:latin typeface="Cambria Math" panose="02040503050406030204" pitchFamily="18" charset="0"/>
                          </a:rPr>
                          <m:t>𝑝</m:t>
                        </m:r>
                      </m:sub>
                    </m:sSub>
                    <m:r>
                      <a:rPr lang="es-CO" sz="1100" i="1">
                        <a:latin typeface="Cambria Math" panose="02040503050406030204" pitchFamily="18" charset="0"/>
                      </a:rPr>
                      <m:t>=</m:t>
                    </m:r>
                    <m:f>
                      <m:fPr>
                        <m:ctrlPr>
                          <a:rPr lang="es-CO" sz="1100" i="1">
                            <a:latin typeface="Cambria Math" panose="02040503050406030204" pitchFamily="18" charset="0"/>
                          </a:rPr>
                        </m:ctrlPr>
                      </m:fPr>
                      <m:num>
                        <m:sSub>
                          <m:sSubPr>
                            <m:ctrlPr>
                              <a:rPr lang="es-CO" sz="1100" i="1">
                                <a:latin typeface="Cambria Math" panose="02040503050406030204" pitchFamily="18" charset="0"/>
                              </a:rPr>
                            </m:ctrlPr>
                          </m:sSubPr>
                          <m:e>
                            <m:r>
                              <a:rPr lang="es-CO" sz="1100" b="0" i="1">
                                <a:latin typeface="Cambria Math" panose="02040503050406030204" pitchFamily="18" charset="0"/>
                              </a:rPr>
                              <m:t>𝑉</m:t>
                            </m:r>
                          </m:e>
                          <m:sub>
                            <m:r>
                              <a:rPr lang="es-CO" sz="1100" b="0" i="1">
                                <a:latin typeface="Cambria Math" panose="02040503050406030204" pitchFamily="18" charset="0"/>
                              </a:rPr>
                              <m:t>𝑖𝑛𝑑𝑖𝑐𝑎𝑑𝑜</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𝑉</m:t>
                            </m:r>
                          </m:e>
                          <m:sub>
                            <m:r>
                              <a:rPr lang="es-CO" sz="1100" b="0" i="1">
                                <a:latin typeface="Cambria Math" panose="02040503050406030204" pitchFamily="18" charset="0"/>
                              </a:rPr>
                              <m:t>𝑐𝑎𝑙𝑖𝑏𝑟𝑎𝑐𝑖</m:t>
                            </m:r>
                            <m:r>
                              <m:rPr>
                                <m:sty m:val="p"/>
                              </m:rPr>
                              <a:rPr lang="es-CO" sz="1100" b="0" i="1">
                                <a:latin typeface="Cambria Math" panose="02040503050406030204" pitchFamily="18" charset="0"/>
                              </a:rPr>
                              <m:t>o</m:t>
                            </m:r>
                            <m:r>
                              <a:rPr lang="es-CO" sz="1100" b="0" i="1">
                                <a:latin typeface="Cambria Math" panose="02040503050406030204" pitchFamily="18" charset="0"/>
                              </a:rPr>
                              <m:t>𝑛</m:t>
                            </m:r>
                          </m:sub>
                        </m:sSub>
                      </m:num>
                      <m:den>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𝑉</m:t>
                            </m:r>
                          </m:e>
                          <m:sub>
                            <m:r>
                              <a:rPr lang="es-CO" sz="1100" b="0" i="1">
                                <a:solidFill>
                                  <a:schemeClr val="tx1"/>
                                </a:solidFill>
                                <a:effectLst/>
                                <a:latin typeface="Cambria Math" panose="02040503050406030204" pitchFamily="18" charset="0"/>
                                <a:ea typeface="+mn-ea"/>
                                <a:cs typeface="+mn-cs"/>
                              </a:rPr>
                              <m:t>𝑐𝑎𝑙𝑖𝑏𝑟𝑎𝑐𝑖</m:t>
                            </m:r>
                            <m:r>
                              <m:rPr>
                                <m:sty m:val="p"/>
                              </m:rPr>
                              <a:rPr lang="es-CO" sz="1100" b="0" i="1">
                                <a:solidFill>
                                  <a:schemeClr val="tx1"/>
                                </a:solidFill>
                                <a:effectLst/>
                                <a:latin typeface="Cambria Math" panose="02040503050406030204" pitchFamily="18" charset="0"/>
                                <a:ea typeface="+mn-ea"/>
                                <a:cs typeface="+mn-cs"/>
                              </a:rPr>
                              <m:t>o</m:t>
                            </m:r>
                            <m:r>
                              <a:rPr lang="es-CO" sz="1100" b="0" i="1">
                                <a:solidFill>
                                  <a:schemeClr val="tx1"/>
                                </a:solidFill>
                                <a:effectLst/>
                                <a:latin typeface="Cambria Math" panose="02040503050406030204" pitchFamily="18" charset="0"/>
                                <a:ea typeface="+mn-ea"/>
                                <a:cs typeface="+mn-cs"/>
                              </a:rPr>
                              <m:t>𝑛</m:t>
                            </m:r>
                          </m:sub>
                        </m:sSub>
                      </m:den>
                    </m:f>
                    <m:r>
                      <a:rPr lang="es-CO" sz="1100" b="0" i="1">
                        <a:solidFill>
                          <a:schemeClr val="tx1"/>
                        </a:solidFill>
                        <a:effectLst/>
                        <a:latin typeface="Cambria Math" panose="02040503050406030204" pitchFamily="18" charset="0"/>
                        <a:ea typeface="Cambria Math" panose="02040503050406030204" pitchFamily="18" charset="0"/>
                        <a:cs typeface="+mn-cs"/>
                      </a:rPr>
                      <m:t>×100</m:t>
                    </m:r>
                  </m:oMath>
                </m:oMathPara>
              </a14:m>
              <a:endParaRPr lang="es-CO" sz="1100"/>
            </a:p>
          </xdr:txBody>
        </xdr:sp>
      </mc:Choice>
      <mc:Fallback xmlns="">
        <xdr:sp macro="" textlink="">
          <xdr:nvSpPr>
            <xdr:cNvPr id="21" name="CuadroTexto 20">
              <a:extLst>
                <a:ext uri="{FF2B5EF4-FFF2-40B4-BE49-F238E27FC236}">
                  <a16:creationId xmlns:a16="http://schemas.microsoft.com/office/drawing/2014/main" id="{09D3C432-5541-4A93-A90E-33A0778A8B6D}"/>
                </a:ext>
              </a:extLst>
            </xdr:cNvPr>
            <xdr:cNvSpPr txBox="1"/>
          </xdr:nvSpPr>
          <xdr:spPr>
            <a:xfrm>
              <a:off x="0" y="57794525"/>
              <a:ext cx="2319367"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MX" sz="1100" b="0" i="0">
                  <a:latin typeface="Cambria Math" panose="02040503050406030204" pitchFamily="18" charset="0"/>
                </a:rPr>
                <a:t>𝐸</a:t>
              </a:r>
              <a:r>
                <a:rPr lang="es-CO" sz="1100" b="0" i="0">
                  <a:latin typeface="Cambria Math" panose="02040503050406030204" pitchFamily="18" charset="0"/>
                </a:rPr>
                <a:t>_𝑝</a:t>
              </a:r>
              <a:r>
                <a:rPr lang="es-CO" sz="1100" i="0">
                  <a:latin typeface="Cambria Math" panose="02040503050406030204" pitchFamily="18" charset="0"/>
                </a:rPr>
                <a:t>=(</a:t>
              </a:r>
              <a:r>
                <a:rPr lang="es-CO" sz="1100" b="0" i="0">
                  <a:latin typeface="Cambria Math" panose="02040503050406030204" pitchFamily="18" charset="0"/>
                </a:rPr>
                <a:t>𝑉_𝑖𝑛𝑑𝑖𝑐𝑎𝑑𝑜−𝑉_𝑐𝑎𝑙𝑖𝑏𝑟𝑎𝑐𝑖o𝑛)/</a:t>
              </a:r>
              <a:r>
                <a:rPr lang="es-CO" sz="1100" b="0" i="0">
                  <a:solidFill>
                    <a:schemeClr val="tx1"/>
                  </a:solidFill>
                  <a:effectLst/>
                  <a:latin typeface="Cambria Math" panose="02040503050406030204" pitchFamily="18" charset="0"/>
                  <a:ea typeface="+mn-ea"/>
                  <a:cs typeface="+mn-cs"/>
                </a:rPr>
                <a:t>𝑉_𝑐𝑎𝑙𝑖𝑏𝑟𝑎𝑐𝑖o𝑛 </a:t>
              </a:r>
              <a:r>
                <a:rPr lang="es-CO" sz="1100" b="0" i="0">
                  <a:solidFill>
                    <a:schemeClr val="tx1"/>
                  </a:solidFill>
                  <a:effectLst/>
                  <a:latin typeface="Cambria Math" panose="02040503050406030204" pitchFamily="18" charset="0"/>
                  <a:ea typeface="Cambria Math" panose="02040503050406030204" pitchFamily="18" charset="0"/>
                  <a:cs typeface="+mn-cs"/>
                </a:rPr>
                <a:t>×100</a:t>
              </a:r>
              <a:endParaRPr lang="es-CO" sz="1100"/>
            </a:p>
          </xdr:txBody>
        </xdr:sp>
      </mc:Fallback>
    </mc:AlternateContent>
    <xdr:clientData/>
  </xdr:oneCellAnchor>
  <xdr:oneCellAnchor>
    <xdr:from>
      <xdr:col>1</xdr:col>
      <xdr:colOff>49209</xdr:colOff>
      <xdr:row>188</xdr:row>
      <xdr:rowOff>164737</xdr:rowOff>
    </xdr:from>
    <xdr:ext cx="1739932" cy="480131"/>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6D516C70-FA1B-4649-AADD-3C313177C279}"/>
                </a:ext>
              </a:extLst>
            </xdr:cNvPr>
            <xdr:cNvSpPr txBox="1"/>
          </xdr:nvSpPr>
          <xdr:spPr>
            <a:xfrm>
              <a:off x="309559" y="58394237"/>
              <a:ext cx="1739932" cy="4801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050" i="1">
                            <a:latin typeface="Cambria Math" panose="02040503050406030204" pitchFamily="18" charset="0"/>
                          </a:rPr>
                        </m:ctrlPr>
                      </m:sSubPr>
                      <m:e>
                        <m:r>
                          <a:rPr lang="es-CO" sz="1050" b="0" i="1">
                            <a:latin typeface="Cambria Math" panose="02040503050406030204" pitchFamily="18" charset="0"/>
                          </a:rPr>
                          <m:t>𝑒</m:t>
                        </m:r>
                      </m:e>
                      <m:sub>
                        <m:r>
                          <a:rPr lang="es-CO" sz="1050" b="0" i="1">
                            <a:latin typeface="Cambria Math" panose="02040503050406030204" pitchFamily="18" charset="0"/>
                          </a:rPr>
                          <m:t>𝑠</m:t>
                        </m:r>
                      </m:sub>
                    </m:sSub>
                    <m:r>
                      <a:rPr lang="es-CO" sz="1050" b="0" i="1">
                        <a:latin typeface="Cambria Math" panose="02040503050406030204" pitchFamily="18" charset="0"/>
                      </a:rPr>
                      <m:t> </m:t>
                    </m:r>
                    <m:r>
                      <a:rPr lang="es-CO" sz="1050" i="1">
                        <a:latin typeface="Cambria Math" panose="02040503050406030204" pitchFamily="18" charset="0"/>
                      </a:rPr>
                      <m:t>=</m:t>
                    </m:r>
                    <m:r>
                      <a:rPr lang="es-CO" sz="1050" b="0" i="1">
                        <a:latin typeface="Cambria Math" panose="02040503050406030204" pitchFamily="18" charset="0"/>
                      </a:rPr>
                      <m:t> −</m:t>
                    </m:r>
                    <m:r>
                      <a:rPr lang="es-CO" sz="1050" b="0" i="1">
                        <a:latin typeface="Cambria Math" panose="02040503050406030204" pitchFamily="18" charset="0"/>
                      </a:rPr>
                      <m:t>𝐿𝑒𝑐𝑡𝑢𝑟𝑎</m:t>
                    </m:r>
                    <m:r>
                      <a:rPr lang="es-CO" sz="1050" b="0" i="1">
                        <a:latin typeface="Cambria Math" panose="02040503050406030204" pitchFamily="18" charset="0"/>
                      </a:rPr>
                      <m:t> </m:t>
                    </m:r>
                    <m:r>
                      <a:rPr lang="es-CO" sz="1050" b="0" i="1">
                        <a:latin typeface="Cambria Math" panose="02040503050406030204" pitchFamily="18" charset="0"/>
                      </a:rPr>
                      <m:t>𝑜𝑏𝑡𝑒𝑛𝑖𝑑𝑎</m:t>
                    </m:r>
                    <m:r>
                      <a:rPr lang="es-CO" sz="1050" b="0" i="1">
                        <a:latin typeface="Cambria Math" panose="02040503050406030204" pitchFamily="18" charset="0"/>
                      </a:rPr>
                      <m:t> %</m:t>
                    </m:r>
                  </m:oMath>
                </m:oMathPara>
              </a14:m>
              <a:endParaRPr lang="es-CO" sz="1050" b="0" i="1">
                <a:latin typeface="Cambria Math" panose="02040503050406030204" pitchFamily="18" charset="0"/>
              </a:endParaRPr>
            </a:p>
            <a:p>
              <a:pPr/>
              <a14:m>
                <m:oMathPara xmlns:m="http://schemas.openxmlformats.org/officeDocument/2006/math">
                  <m:oMathParaPr>
                    <m:jc m:val="centerGroup"/>
                  </m:oMathParaPr>
                  <m:oMath xmlns:m="http://schemas.openxmlformats.org/officeDocument/2006/math">
                    <m:r>
                      <a:rPr lang="es-CO" sz="1050" b="0" i="1">
                        <a:latin typeface="Cambria Math" panose="02040503050406030204" pitchFamily="18" charset="0"/>
                      </a:rPr>
                      <m:t>+</m:t>
                    </m:r>
                  </m:oMath>
                </m:oMathPara>
              </a14:m>
              <a:endParaRPr lang="es-CO" sz="1050" b="0" i="1">
                <a:latin typeface="Cambria Math" panose="02040503050406030204" pitchFamily="18" charset="0"/>
              </a:endParaRPr>
            </a:p>
            <a:p>
              <a:pPr/>
              <a14:m>
                <m:oMathPara xmlns:m="http://schemas.openxmlformats.org/officeDocument/2006/math">
                  <m:oMathParaPr>
                    <m:jc m:val="centerGroup"/>
                  </m:oMathParaPr>
                  <m:oMath xmlns:m="http://schemas.openxmlformats.org/officeDocument/2006/math">
                    <m:r>
                      <a:rPr lang="es-CO" sz="1050" b="0" i="1">
                        <a:latin typeface="Cambria Math" panose="02040503050406030204" pitchFamily="18" charset="0"/>
                      </a:rPr>
                      <m:t>𝐸𝑟𝑟𝑜𝑟</m:t>
                    </m:r>
                    <m:r>
                      <a:rPr lang="es-CO" sz="1050" b="0" i="1">
                        <a:latin typeface="Cambria Math" panose="02040503050406030204" pitchFamily="18" charset="0"/>
                      </a:rPr>
                      <m:t> </m:t>
                    </m:r>
                    <m:r>
                      <a:rPr lang="es-CO" sz="1050" b="0" i="1">
                        <a:latin typeface="Cambria Math" panose="02040503050406030204" pitchFamily="18" charset="0"/>
                      </a:rPr>
                      <m:t>𝑑𝑒𝑙</m:t>
                    </m:r>
                    <m:r>
                      <a:rPr lang="es-CO" sz="1050" b="0" i="1">
                        <a:latin typeface="Cambria Math" panose="02040503050406030204" pitchFamily="18" charset="0"/>
                      </a:rPr>
                      <m:t> </m:t>
                    </m:r>
                    <m:r>
                      <a:rPr lang="es-CO" sz="1050" b="0" i="1">
                        <a:latin typeface="Cambria Math" panose="02040503050406030204" pitchFamily="18" charset="0"/>
                      </a:rPr>
                      <m:t>𝑟𝑒𝑐𝑖𝑝𝑖𝑒𝑛𝑡𝑒</m:t>
                    </m:r>
                    <m:r>
                      <a:rPr lang="es-CO" sz="1050" b="0" i="1">
                        <a:latin typeface="Cambria Math" panose="02040503050406030204" pitchFamily="18" charset="0"/>
                      </a:rPr>
                      <m:t> %</m:t>
                    </m:r>
                  </m:oMath>
                </m:oMathPara>
              </a14:m>
              <a:endParaRPr lang="es-CO" sz="1050"/>
            </a:p>
          </xdr:txBody>
        </xdr:sp>
      </mc:Choice>
      <mc:Fallback xmlns="">
        <xdr:sp macro="" textlink="">
          <xdr:nvSpPr>
            <xdr:cNvPr id="22" name="CuadroTexto 21">
              <a:extLst>
                <a:ext uri="{FF2B5EF4-FFF2-40B4-BE49-F238E27FC236}">
                  <a16:creationId xmlns:a16="http://schemas.microsoft.com/office/drawing/2014/main" id="{6D516C70-FA1B-4649-AADD-3C313177C279}"/>
                </a:ext>
              </a:extLst>
            </xdr:cNvPr>
            <xdr:cNvSpPr txBox="1"/>
          </xdr:nvSpPr>
          <xdr:spPr>
            <a:xfrm>
              <a:off x="309559" y="58394237"/>
              <a:ext cx="1739932" cy="4801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050" b="0" i="0">
                  <a:latin typeface="Cambria Math" panose="02040503050406030204" pitchFamily="18" charset="0"/>
                </a:rPr>
                <a:t>𝑒_𝑠  </a:t>
              </a:r>
              <a:r>
                <a:rPr lang="es-CO" sz="1050" i="0">
                  <a:latin typeface="Cambria Math" panose="02040503050406030204" pitchFamily="18" charset="0"/>
                </a:rPr>
                <a:t>=</a:t>
              </a:r>
              <a:r>
                <a:rPr lang="es-CO" sz="1050" b="0" i="0">
                  <a:latin typeface="Cambria Math" panose="02040503050406030204" pitchFamily="18" charset="0"/>
                </a:rPr>
                <a:t> −𝐿𝑒𝑐𝑡𝑢𝑟𝑎 𝑜𝑏𝑡𝑒𝑛𝑖𝑑𝑎 %</a:t>
              </a:r>
              <a:endParaRPr lang="es-CO" sz="1050" b="0" i="1">
                <a:latin typeface="Cambria Math" panose="02040503050406030204" pitchFamily="18" charset="0"/>
              </a:endParaRPr>
            </a:p>
            <a:p>
              <a:pPr/>
              <a:r>
                <a:rPr lang="es-CO" sz="1050" b="0" i="0">
                  <a:latin typeface="Cambria Math" panose="02040503050406030204" pitchFamily="18" charset="0"/>
                </a:rPr>
                <a:t>+</a:t>
              </a:r>
              <a:endParaRPr lang="es-CO" sz="1050" b="0" i="1">
                <a:latin typeface="Cambria Math" panose="02040503050406030204" pitchFamily="18" charset="0"/>
              </a:endParaRPr>
            </a:p>
            <a:p>
              <a:pPr/>
              <a:r>
                <a:rPr lang="es-CO" sz="1050" b="0" i="0">
                  <a:latin typeface="Cambria Math" panose="02040503050406030204" pitchFamily="18" charset="0"/>
                </a:rPr>
                <a:t>𝐸𝑟𝑟𝑜𝑟 𝑑𝑒𝑙 𝑟𝑒𝑐𝑖𝑝𝑖𝑒𝑛𝑡𝑒 %</a:t>
              </a:r>
              <a:endParaRPr lang="es-CO" sz="1050"/>
            </a:p>
          </xdr:txBody>
        </xdr:sp>
      </mc:Fallback>
    </mc:AlternateContent>
    <xdr:clientData/>
  </xdr:oneCellAnchor>
  <xdr:oneCellAnchor>
    <xdr:from>
      <xdr:col>0</xdr:col>
      <xdr:colOff>0</xdr:colOff>
      <xdr:row>200</xdr:row>
      <xdr:rowOff>200025</xdr:rowOff>
    </xdr:from>
    <xdr:ext cx="2319367" cy="345544"/>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1F07DF8E-BCA1-4EC5-B628-8552B7C5C120}"/>
                </a:ext>
              </a:extLst>
            </xdr:cNvPr>
            <xdr:cNvSpPr txBox="1"/>
          </xdr:nvSpPr>
          <xdr:spPr>
            <a:xfrm>
              <a:off x="0" y="63890525"/>
              <a:ext cx="2319367"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MX" sz="1100" b="0" i="1">
                            <a:latin typeface="Cambria Math" panose="02040503050406030204" pitchFamily="18" charset="0"/>
                          </a:rPr>
                          <m:t>𝐸</m:t>
                        </m:r>
                      </m:e>
                      <m:sub>
                        <m:r>
                          <a:rPr lang="es-CO" sz="1100" b="0" i="1">
                            <a:latin typeface="Cambria Math" panose="02040503050406030204" pitchFamily="18" charset="0"/>
                          </a:rPr>
                          <m:t>𝑝</m:t>
                        </m:r>
                      </m:sub>
                    </m:sSub>
                    <m:r>
                      <a:rPr lang="es-CO" sz="1100" i="1">
                        <a:latin typeface="Cambria Math" panose="02040503050406030204" pitchFamily="18" charset="0"/>
                      </a:rPr>
                      <m:t>=</m:t>
                    </m:r>
                    <m:f>
                      <m:fPr>
                        <m:ctrlPr>
                          <a:rPr lang="es-CO" sz="1100" i="1">
                            <a:latin typeface="Cambria Math" panose="02040503050406030204" pitchFamily="18" charset="0"/>
                          </a:rPr>
                        </m:ctrlPr>
                      </m:fPr>
                      <m:num>
                        <m:sSub>
                          <m:sSubPr>
                            <m:ctrlPr>
                              <a:rPr lang="es-CO" sz="1100" i="1">
                                <a:latin typeface="Cambria Math" panose="02040503050406030204" pitchFamily="18" charset="0"/>
                              </a:rPr>
                            </m:ctrlPr>
                          </m:sSubPr>
                          <m:e>
                            <m:r>
                              <a:rPr lang="es-CO" sz="1100" b="0" i="1">
                                <a:latin typeface="Cambria Math" panose="02040503050406030204" pitchFamily="18" charset="0"/>
                              </a:rPr>
                              <m:t>𝑉</m:t>
                            </m:r>
                          </m:e>
                          <m:sub>
                            <m:r>
                              <a:rPr lang="es-CO" sz="1100" b="0" i="1">
                                <a:latin typeface="Cambria Math" panose="02040503050406030204" pitchFamily="18" charset="0"/>
                              </a:rPr>
                              <m:t>𝑖𝑛𝑑𝑖𝑐𝑎𝑑𝑜</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𝑉</m:t>
                            </m:r>
                          </m:e>
                          <m:sub>
                            <m:r>
                              <a:rPr lang="es-CO" sz="1100" b="0" i="1">
                                <a:latin typeface="Cambria Math" panose="02040503050406030204" pitchFamily="18" charset="0"/>
                              </a:rPr>
                              <m:t>𝑐𝑎𝑙𝑖𝑏𝑟𝑎𝑐𝑖</m:t>
                            </m:r>
                            <m:r>
                              <m:rPr>
                                <m:sty m:val="p"/>
                              </m:rPr>
                              <a:rPr lang="es-CO" sz="1100" b="0" i="1">
                                <a:latin typeface="Cambria Math" panose="02040503050406030204" pitchFamily="18" charset="0"/>
                              </a:rPr>
                              <m:t>o</m:t>
                            </m:r>
                            <m:r>
                              <a:rPr lang="es-CO" sz="1100" b="0" i="1">
                                <a:latin typeface="Cambria Math" panose="02040503050406030204" pitchFamily="18" charset="0"/>
                              </a:rPr>
                              <m:t>𝑛</m:t>
                            </m:r>
                          </m:sub>
                        </m:sSub>
                      </m:num>
                      <m:den>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𝑉</m:t>
                            </m:r>
                          </m:e>
                          <m:sub>
                            <m:r>
                              <a:rPr lang="es-CO" sz="1100" b="0" i="1">
                                <a:solidFill>
                                  <a:schemeClr val="tx1"/>
                                </a:solidFill>
                                <a:effectLst/>
                                <a:latin typeface="Cambria Math" panose="02040503050406030204" pitchFamily="18" charset="0"/>
                                <a:ea typeface="+mn-ea"/>
                                <a:cs typeface="+mn-cs"/>
                              </a:rPr>
                              <m:t>𝑐𝑎𝑙𝑖𝑏𝑟𝑎𝑐𝑖</m:t>
                            </m:r>
                            <m:r>
                              <m:rPr>
                                <m:sty m:val="p"/>
                              </m:rPr>
                              <a:rPr lang="es-CO" sz="1100" b="0" i="1">
                                <a:solidFill>
                                  <a:schemeClr val="tx1"/>
                                </a:solidFill>
                                <a:effectLst/>
                                <a:latin typeface="Cambria Math" panose="02040503050406030204" pitchFamily="18" charset="0"/>
                                <a:ea typeface="+mn-ea"/>
                                <a:cs typeface="+mn-cs"/>
                              </a:rPr>
                              <m:t>o</m:t>
                            </m:r>
                            <m:r>
                              <a:rPr lang="es-CO" sz="1100" b="0" i="1">
                                <a:solidFill>
                                  <a:schemeClr val="tx1"/>
                                </a:solidFill>
                                <a:effectLst/>
                                <a:latin typeface="Cambria Math" panose="02040503050406030204" pitchFamily="18" charset="0"/>
                                <a:ea typeface="+mn-ea"/>
                                <a:cs typeface="+mn-cs"/>
                              </a:rPr>
                              <m:t>𝑛</m:t>
                            </m:r>
                          </m:sub>
                        </m:sSub>
                      </m:den>
                    </m:f>
                    <m:r>
                      <a:rPr lang="es-CO" sz="1100" b="0" i="1">
                        <a:solidFill>
                          <a:schemeClr val="tx1"/>
                        </a:solidFill>
                        <a:effectLst/>
                        <a:latin typeface="Cambria Math" panose="02040503050406030204" pitchFamily="18" charset="0"/>
                        <a:ea typeface="Cambria Math" panose="02040503050406030204" pitchFamily="18" charset="0"/>
                        <a:cs typeface="+mn-cs"/>
                      </a:rPr>
                      <m:t>×100</m:t>
                    </m:r>
                  </m:oMath>
                </m:oMathPara>
              </a14:m>
              <a:endParaRPr lang="es-CO" sz="1100"/>
            </a:p>
          </xdr:txBody>
        </xdr:sp>
      </mc:Choice>
      <mc:Fallback xmlns="">
        <xdr:sp macro="" textlink="">
          <xdr:nvSpPr>
            <xdr:cNvPr id="23" name="CuadroTexto 22">
              <a:extLst>
                <a:ext uri="{FF2B5EF4-FFF2-40B4-BE49-F238E27FC236}">
                  <a16:creationId xmlns:a16="http://schemas.microsoft.com/office/drawing/2014/main" id="{1F07DF8E-BCA1-4EC5-B628-8552B7C5C120}"/>
                </a:ext>
              </a:extLst>
            </xdr:cNvPr>
            <xdr:cNvSpPr txBox="1"/>
          </xdr:nvSpPr>
          <xdr:spPr>
            <a:xfrm>
              <a:off x="0" y="63890525"/>
              <a:ext cx="2319367"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MX" sz="1100" b="0" i="0">
                  <a:latin typeface="Cambria Math" panose="02040503050406030204" pitchFamily="18" charset="0"/>
                </a:rPr>
                <a:t>𝐸</a:t>
              </a:r>
              <a:r>
                <a:rPr lang="es-CO" sz="1100" b="0" i="0">
                  <a:latin typeface="Cambria Math" panose="02040503050406030204" pitchFamily="18" charset="0"/>
                </a:rPr>
                <a:t>_𝑝</a:t>
              </a:r>
              <a:r>
                <a:rPr lang="es-CO" sz="1100" i="0">
                  <a:latin typeface="Cambria Math" panose="02040503050406030204" pitchFamily="18" charset="0"/>
                </a:rPr>
                <a:t>=(</a:t>
              </a:r>
              <a:r>
                <a:rPr lang="es-CO" sz="1100" b="0" i="0">
                  <a:latin typeface="Cambria Math" panose="02040503050406030204" pitchFamily="18" charset="0"/>
                </a:rPr>
                <a:t>𝑉_𝑖𝑛𝑑𝑖𝑐𝑎𝑑𝑜−𝑉_𝑐𝑎𝑙𝑖𝑏𝑟𝑎𝑐𝑖o𝑛)/</a:t>
              </a:r>
              <a:r>
                <a:rPr lang="es-CO" sz="1100" b="0" i="0">
                  <a:solidFill>
                    <a:schemeClr val="tx1"/>
                  </a:solidFill>
                  <a:effectLst/>
                  <a:latin typeface="Cambria Math" panose="02040503050406030204" pitchFamily="18" charset="0"/>
                  <a:ea typeface="+mn-ea"/>
                  <a:cs typeface="+mn-cs"/>
                </a:rPr>
                <a:t>𝑉_𝑐𝑎𝑙𝑖𝑏𝑟𝑎𝑐𝑖o𝑛 </a:t>
              </a:r>
              <a:r>
                <a:rPr lang="es-CO" sz="1100" b="0" i="0">
                  <a:solidFill>
                    <a:schemeClr val="tx1"/>
                  </a:solidFill>
                  <a:effectLst/>
                  <a:latin typeface="Cambria Math" panose="02040503050406030204" pitchFamily="18" charset="0"/>
                  <a:ea typeface="Cambria Math" panose="02040503050406030204" pitchFamily="18" charset="0"/>
                  <a:cs typeface="+mn-cs"/>
                </a:rPr>
                <a:t>×100</a:t>
              </a:r>
              <a:endParaRPr lang="es-CO" sz="1100"/>
            </a:p>
          </xdr:txBody>
        </xdr:sp>
      </mc:Fallback>
    </mc:AlternateContent>
    <xdr:clientData/>
  </xdr:oneCellAnchor>
  <xdr:oneCellAnchor>
    <xdr:from>
      <xdr:col>1</xdr:col>
      <xdr:colOff>49209</xdr:colOff>
      <xdr:row>201</xdr:row>
      <xdr:rowOff>164737</xdr:rowOff>
    </xdr:from>
    <xdr:ext cx="1739932" cy="480131"/>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6A0A78C-299F-4273-A1D7-F81FC7C71DB3}"/>
                </a:ext>
              </a:extLst>
            </xdr:cNvPr>
            <xdr:cNvSpPr txBox="1"/>
          </xdr:nvSpPr>
          <xdr:spPr>
            <a:xfrm>
              <a:off x="309559" y="64528337"/>
              <a:ext cx="1739932" cy="4801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050" i="1">
                            <a:latin typeface="Cambria Math" panose="02040503050406030204" pitchFamily="18" charset="0"/>
                          </a:rPr>
                        </m:ctrlPr>
                      </m:sSubPr>
                      <m:e>
                        <m:r>
                          <a:rPr lang="es-CO" sz="1050" b="0" i="1">
                            <a:latin typeface="Cambria Math" panose="02040503050406030204" pitchFamily="18" charset="0"/>
                          </a:rPr>
                          <m:t>𝑒</m:t>
                        </m:r>
                      </m:e>
                      <m:sub>
                        <m:r>
                          <a:rPr lang="es-CO" sz="1050" b="0" i="1">
                            <a:latin typeface="Cambria Math" panose="02040503050406030204" pitchFamily="18" charset="0"/>
                          </a:rPr>
                          <m:t>𝑠</m:t>
                        </m:r>
                      </m:sub>
                    </m:sSub>
                    <m:r>
                      <a:rPr lang="es-CO" sz="1050" b="0" i="1">
                        <a:latin typeface="Cambria Math" panose="02040503050406030204" pitchFamily="18" charset="0"/>
                      </a:rPr>
                      <m:t> </m:t>
                    </m:r>
                    <m:r>
                      <a:rPr lang="es-CO" sz="1050" i="1">
                        <a:latin typeface="Cambria Math" panose="02040503050406030204" pitchFamily="18" charset="0"/>
                      </a:rPr>
                      <m:t>=</m:t>
                    </m:r>
                    <m:r>
                      <a:rPr lang="es-CO" sz="1050" b="0" i="1">
                        <a:latin typeface="Cambria Math" panose="02040503050406030204" pitchFamily="18" charset="0"/>
                      </a:rPr>
                      <m:t> −</m:t>
                    </m:r>
                    <m:r>
                      <a:rPr lang="es-CO" sz="1050" b="0" i="1">
                        <a:latin typeface="Cambria Math" panose="02040503050406030204" pitchFamily="18" charset="0"/>
                      </a:rPr>
                      <m:t>𝐿𝑒𝑐𝑡𝑢𝑟𝑎</m:t>
                    </m:r>
                    <m:r>
                      <a:rPr lang="es-CO" sz="1050" b="0" i="1">
                        <a:latin typeface="Cambria Math" panose="02040503050406030204" pitchFamily="18" charset="0"/>
                      </a:rPr>
                      <m:t> </m:t>
                    </m:r>
                    <m:r>
                      <a:rPr lang="es-CO" sz="1050" b="0" i="1">
                        <a:latin typeface="Cambria Math" panose="02040503050406030204" pitchFamily="18" charset="0"/>
                      </a:rPr>
                      <m:t>𝑜𝑏𝑡𝑒𝑛𝑖𝑑𝑎</m:t>
                    </m:r>
                    <m:r>
                      <a:rPr lang="es-CO" sz="1050" b="0" i="1">
                        <a:latin typeface="Cambria Math" panose="02040503050406030204" pitchFamily="18" charset="0"/>
                      </a:rPr>
                      <m:t> %</m:t>
                    </m:r>
                  </m:oMath>
                </m:oMathPara>
              </a14:m>
              <a:endParaRPr lang="es-CO" sz="1050" b="0" i="1">
                <a:latin typeface="Cambria Math" panose="02040503050406030204" pitchFamily="18" charset="0"/>
              </a:endParaRPr>
            </a:p>
            <a:p>
              <a:pPr/>
              <a14:m>
                <m:oMathPara xmlns:m="http://schemas.openxmlformats.org/officeDocument/2006/math">
                  <m:oMathParaPr>
                    <m:jc m:val="centerGroup"/>
                  </m:oMathParaPr>
                  <m:oMath xmlns:m="http://schemas.openxmlformats.org/officeDocument/2006/math">
                    <m:r>
                      <a:rPr lang="es-CO" sz="1050" b="0" i="1">
                        <a:latin typeface="Cambria Math" panose="02040503050406030204" pitchFamily="18" charset="0"/>
                      </a:rPr>
                      <m:t>+</m:t>
                    </m:r>
                  </m:oMath>
                </m:oMathPara>
              </a14:m>
              <a:endParaRPr lang="es-CO" sz="1050" b="0" i="1">
                <a:latin typeface="Cambria Math" panose="02040503050406030204" pitchFamily="18" charset="0"/>
              </a:endParaRPr>
            </a:p>
            <a:p>
              <a:pPr/>
              <a14:m>
                <m:oMathPara xmlns:m="http://schemas.openxmlformats.org/officeDocument/2006/math">
                  <m:oMathParaPr>
                    <m:jc m:val="centerGroup"/>
                  </m:oMathParaPr>
                  <m:oMath xmlns:m="http://schemas.openxmlformats.org/officeDocument/2006/math">
                    <m:r>
                      <a:rPr lang="es-CO" sz="1050" b="0" i="1">
                        <a:latin typeface="Cambria Math" panose="02040503050406030204" pitchFamily="18" charset="0"/>
                      </a:rPr>
                      <m:t>𝐸𝑟𝑟𝑜𝑟</m:t>
                    </m:r>
                    <m:r>
                      <a:rPr lang="es-CO" sz="1050" b="0" i="1">
                        <a:latin typeface="Cambria Math" panose="02040503050406030204" pitchFamily="18" charset="0"/>
                      </a:rPr>
                      <m:t> </m:t>
                    </m:r>
                    <m:r>
                      <a:rPr lang="es-CO" sz="1050" b="0" i="1">
                        <a:latin typeface="Cambria Math" panose="02040503050406030204" pitchFamily="18" charset="0"/>
                      </a:rPr>
                      <m:t>𝑑𝑒𝑙</m:t>
                    </m:r>
                    <m:r>
                      <a:rPr lang="es-CO" sz="1050" b="0" i="1">
                        <a:latin typeface="Cambria Math" panose="02040503050406030204" pitchFamily="18" charset="0"/>
                      </a:rPr>
                      <m:t> </m:t>
                    </m:r>
                    <m:r>
                      <a:rPr lang="es-CO" sz="1050" b="0" i="1">
                        <a:latin typeface="Cambria Math" panose="02040503050406030204" pitchFamily="18" charset="0"/>
                      </a:rPr>
                      <m:t>𝑟𝑒𝑐𝑖𝑝𝑖𝑒𝑛𝑡𝑒</m:t>
                    </m:r>
                    <m:r>
                      <a:rPr lang="es-CO" sz="1050" b="0" i="1">
                        <a:latin typeface="Cambria Math" panose="02040503050406030204" pitchFamily="18" charset="0"/>
                      </a:rPr>
                      <m:t> %</m:t>
                    </m:r>
                  </m:oMath>
                </m:oMathPara>
              </a14:m>
              <a:endParaRPr lang="es-CO" sz="1050"/>
            </a:p>
          </xdr:txBody>
        </xdr:sp>
      </mc:Choice>
      <mc:Fallback xmlns="">
        <xdr:sp macro="" textlink="">
          <xdr:nvSpPr>
            <xdr:cNvPr id="24" name="CuadroTexto 23">
              <a:extLst>
                <a:ext uri="{FF2B5EF4-FFF2-40B4-BE49-F238E27FC236}">
                  <a16:creationId xmlns:a16="http://schemas.microsoft.com/office/drawing/2014/main" id="{06A0A78C-299F-4273-A1D7-F81FC7C71DB3}"/>
                </a:ext>
              </a:extLst>
            </xdr:cNvPr>
            <xdr:cNvSpPr txBox="1"/>
          </xdr:nvSpPr>
          <xdr:spPr>
            <a:xfrm>
              <a:off x="309559" y="64528337"/>
              <a:ext cx="1739932" cy="4801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050" b="0" i="0">
                  <a:latin typeface="Cambria Math" panose="02040503050406030204" pitchFamily="18" charset="0"/>
                </a:rPr>
                <a:t>𝑒_𝑠  </a:t>
              </a:r>
              <a:r>
                <a:rPr lang="es-CO" sz="1050" i="0">
                  <a:latin typeface="Cambria Math" panose="02040503050406030204" pitchFamily="18" charset="0"/>
                </a:rPr>
                <a:t>=</a:t>
              </a:r>
              <a:r>
                <a:rPr lang="es-CO" sz="1050" b="0" i="0">
                  <a:latin typeface="Cambria Math" panose="02040503050406030204" pitchFamily="18" charset="0"/>
                </a:rPr>
                <a:t> −𝐿𝑒𝑐𝑡𝑢𝑟𝑎 𝑜𝑏𝑡𝑒𝑛𝑖𝑑𝑎 %</a:t>
              </a:r>
              <a:endParaRPr lang="es-CO" sz="1050" b="0" i="1">
                <a:latin typeface="Cambria Math" panose="02040503050406030204" pitchFamily="18" charset="0"/>
              </a:endParaRPr>
            </a:p>
            <a:p>
              <a:pPr/>
              <a:r>
                <a:rPr lang="es-CO" sz="1050" b="0" i="0">
                  <a:latin typeface="Cambria Math" panose="02040503050406030204" pitchFamily="18" charset="0"/>
                </a:rPr>
                <a:t>+</a:t>
              </a:r>
              <a:endParaRPr lang="es-CO" sz="1050" b="0" i="1">
                <a:latin typeface="Cambria Math" panose="02040503050406030204" pitchFamily="18" charset="0"/>
              </a:endParaRPr>
            </a:p>
            <a:p>
              <a:pPr/>
              <a:r>
                <a:rPr lang="es-CO" sz="1050" b="0" i="0">
                  <a:latin typeface="Cambria Math" panose="02040503050406030204" pitchFamily="18" charset="0"/>
                </a:rPr>
                <a:t>𝐸𝑟𝑟𝑜𝑟 𝑑𝑒𝑙 𝑟𝑒𝑐𝑖𝑝𝑖𝑒𝑛𝑡𝑒 %</a:t>
              </a:r>
              <a:endParaRPr lang="es-CO" sz="1050"/>
            </a:p>
          </xdr:txBody>
        </xdr:sp>
      </mc:Fallback>
    </mc:AlternateContent>
    <xdr:clientData/>
  </xdr:oneCellAnchor>
  <xdr:oneCellAnchor>
    <xdr:from>
      <xdr:col>0</xdr:col>
      <xdr:colOff>0</xdr:colOff>
      <xdr:row>214</xdr:row>
      <xdr:rowOff>200025</xdr:rowOff>
    </xdr:from>
    <xdr:ext cx="2319367" cy="345544"/>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C8B0C29D-F789-401D-A3AD-43FE1279F04D}"/>
                </a:ext>
              </a:extLst>
            </xdr:cNvPr>
            <xdr:cNvSpPr txBox="1"/>
          </xdr:nvSpPr>
          <xdr:spPr>
            <a:xfrm>
              <a:off x="0" y="70284975"/>
              <a:ext cx="2319367"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MX" sz="1100" b="0" i="1">
                            <a:latin typeface="Cambria Math" panose="02040503050406030204" pitchFamily="18" charset="0"/>
                          </a:rPr>
                          <m:t>𝐸</m:t>
                        </m:r>
                      </m:e>
                      <m:sub>
                        <m:r>
                          <a:rPr lang="es-CO" sz="1100" b="0" i="1">
                            <a:latin typeface="Cambria Math" panose="02040503050406030204" pitchFamily="18" charset="0"/>
                          </a:rPr>
                          <m:t>𝑝</m:t>
                        </m:r>
                      </m:sub>
                    </m:sSub>
                    <m:r>
                      <a:rPr lang="es-CO" sz="1100" i="1">
                        <a:latin typeface="Cambria Math" panose="02040503050406030204" pitchFamily="18" charset="0"/>
                      </a:rPr>
                      <m:t>=</m:t>
                    </m:r>
                    <m:f>
                      <m:fPr>
                        <m:ctrlPr>
                          <a:rPr lang="es-CO" sz="1100" i="1">
                            <a:latin typeface="Cambria Math" panose="02040503050406030204" pitchFamily="18" charset="0"/>
                          </a:rPr>
                        </m:ctrlPr>
                      </m:fPr>
                      <m:num>
                        <m:sSub>
                          <m:sSubPr>
                            <m:ctrlPr>
                              <a:rPr lang="es-CO" sz="1100" i="1">
                                <a:latin typeface="Cambria Math" panose="02040503050406030204" pitchFamily="18" charset="0"/>
                              </a:rPr>
                            </m:ctrlPr>
                          </m:sSubPr>
                          <m:e>
                            <m:r>
                              <a:rPr lang="es-CO" sz="1100" b="0" i="1">
                                <a:latin typeface="Cambria Math" panose="02040503050406030204" pitchFamily="18" charset="0"/>
                              </a:rPr>
                              <m:t>𝑉</m:t>
                            </m:r>
                          </m:e>
                          <m:sub>
                            <m:r>
                              <a:rPr lang="es-CO" sz="1100" b="0" i="1">
                                <a:latin typeface="Cambria Math" panose="02040503050406030204" pitchFamily="18" charset="0"/>
                              </a:rPr>
                              <m:t>𝑖𝑛𝑑𝑖𝑐𝑎𝑑𝑜</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𝑉</m:t>
                            </m:r>
                          </m:e>
                          <m:sub>
                            <m:r>
                              <a:rPr lang="es-CO" sz="1100" b="0" i="1">
                                <a:latin typeface="Cambria Math" panose="02040503050406030204" pitchFamily="18" charset="0"/>
                              </a:rPr>
                              <m:t>𝑐𝑎𝑙𝑖𝑏𝑟𝑎𝑐𝑖</m:t>
                            </m:r>
                            <m:r>
                              <m:rPr>
                                <m:sty m:val="p"/>
                              </m:rPr>
                              <a:rPr lang="es-CO" sz="1100" b="0" i="1">
                                <a:latin typeface="Cambria Math" panose="02040503050406030204" pitchFamily="18" charset="0"/>
                              </a:rPr>
                              <m:t>o</m:t>
                            </m:r>
                            <m:r>
                              <a:rPr lang="es-CO" sz="1100" b="0" i="1">
                                <a:latin typeface="Cambria Math" panose="02040503050406030204" pitchFamily="18" charset="0"/>
                              </a:rPr>
                              <m:t>𝑛</m:t>
                            </m:r>
                          </m:sub>
                        </m:sSub>
                      </m:num>
                      <m:den>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𝑉</m:t>
                            </m:r>
                          </m:e>
                          <m:sub>
                            <m:r>
                              <a:rPr lang="es-CO" sz="1100" b="0" i="1">
                                <a:solidFill>
                                  <a:schemeClr val="tx1"/>
                                </a:solidFill>
                                <a:effectLst/>
                                <a:latin typeface="Cambria Math" panose="02040503050406030204" pitchFamily="18" charset="0"/>
                                <a:ea typeface="+mn-ea"/>
                                <a:cs typeface="+mn-cs"/>
                              </a:rPr>
                              <m:t>𝑐𝑎𝑙𝑖𝑏𝑟𝑎𝑐𝑖</m:t>
                            </m:r>
                            <m:r>
                              <m:rPr>
                                <m:sty m:val="p"/>
                              </m:rPr>
                              <a:rPr lang="es-CO" sz="1100" b="0" i="1">
                                <a:solidFill>
                                  <a:schemeClr val="tx1"/>
                                </a:solidFill>
                                <a:effectLst/>
                                <a:latin typeface="Cambria Math" panose="02040503050406030204" pitchFamily="18" charset="0"/>
                                <a:ea typeface="+mn-ea"/>
                                <a:cs typeface="+mn-cs"/>
                              </a:rPr>
                              <m:t>o</m:t>
                            </m:r>
                            <m:r>
                              <a:rPr lang="es-CO" sz="1100" b="0" i="1">
                                <a:solidFill>
                                  <a:schemeClr val="tx1"/>
                                </a:solidFill>
                                <a:effectLst/>
                                <a:latin typeface="Cambria Math" panose="02040503050406030204" pitchFamily="18" charset="0"/>
                                <a:ea typeface="+mn-ea"/>
                                <a:cs typeface="+mn-cs"/>
                              </a:rPr>
                              <m:t>𝑛</m:t>
                            </m:r>
                          </m:sub>
                        </m:sSub>
                      </m:den>
                    </m:f>
                    <m:r>
                      <a:rPr lang="es-CO" sz="1100" b="0" i="1">
                        <a:solidFill>
                          <a:schemeClr val="tx1"/>
                        </a:solidFill>
                        <a:effectLst/>
                        <a:latin typeface="Cambria Math" panose="02040503050406030204" pitchFamily="18" charset="0"/>
                        <a:ea typeface="Cambria Math" panose="02040503050406030204" pitchFamily="18" charset="0"/>
                        <a:cs typeface="+mn-cs"/>
                      </a:rPr>
                      <m:t>×100</m:t>
                    </m:r>
                  </m:oMath>
                </m:oMathPara>
              </a14:m>
              <a:endParaRPr lang="es-CO" sz="1100"/>
            </a:p>
          </xdr:txBody>
        </xdr:sp>
      </mc:Choice>
      <mc:Fallback xmlns="">
        <xdr:sp macro="" textlink="">
          <xdr:nvSpPr>
            <xdr:cNvPr id="25" name="CuadroTexto 24">
              <a:extLst>
                <a:ext uri="{FF2B5EF4-FFF2-40B4-BE49-F238E27FC236}">
                  <a16:creationId xmlns:a16="http://schemas.microsoft.com/office/drawing/2014/main" id="{C8B0C29D-F789-401D-A3AD-43FE1279F04D}"/>
                </a:ext>
              </a:extLst>
            </xdr:cNvPr>
            <xdr:cNvSpPr txBox="1"/>
          </xdr:nvSpPr>
          <xdr:spPr>
            <a:xfrm>
              <a:off x="0" y="70284975"/>
              <a:ext cx="2319367"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MX" sz="1100" b="0" i="0">
                  <a:latin typeface="Cambria Math" panose="02040503050406030204" pitchFamily="18" charset="0"/>
                </a:rPr>
                <a:t>𝐸</a:t>
              </a:r>
              <a:r>
                <a:rPr lang="es-CO" sz="1100" b="0" i="0">
                  <a:latin typeface="Cambria Math" panose="02040503050406030204" pitchFamily="18" charset="0"/>
                </a:rPr>
                <a:t>_𝑝</a:t>
              </a:r>
              <a:r>
                <a:rPr lang="es-CO" sz="1100" i="0">
                  <a:latin typeface="Cambria Math" panose="02040503050406030204" pitchFamily="18" charset="0"/>
                </a:rPr>
                <a:t>=(</a:t>
              </a:r>
              <a:r>
                <a:rPr lang="es-CO" sz="1100" b="0" i="0">
                  <a:latin typeface="Cambria Math" panose="02040503050406030204" pitchFamily="18" charset="0"/>
                </a:rPr>
                <a:t>𝑉_𝑖𝑛𝑑𝑖𝑐𝑎𝑑𝑜−𝑉_𝑐𝑎𝑙𝑖𝑏𝑟𝑎𝑐𝑖o𝑛)/</a:t>
              </a:r>
              <a:r>
                <a:rPr lang="es-CO" sz="1100" b="0" i="0">
                  <a:solidFill>
                    <a:schemeClr val="tx1"/>
                  </a:solidFill>
                  <a:effectLst/>
                  <a:latin typeface="Cambria Math" panose="02040503050406030204" pitchFamily="18" charset="0"/>
                  <a:ea typeface="+mn-ea"/>
                  <a:cs typeface="+mn-cs"/>
                </a:rPr>
                <a:t>𝑉_𝑐𝑎𝑙𝑖𝑏𝑟𝑎𝑐𝑖o𝑛 </a:t>
              </a:r>
              <a:r>
                <a:rPr lang="es-CO" sz="1100" b="0" i="0">
                  <a:solidFill>
                    <a:schemeClr val="tx1"/>
                  </a:solidFill>
                  <a:effectLst/>
                  <a:latin typeface="Cambria Math" panose="02040503050406030204" pitchFamily="18" charset="0"/>
                  <a:ea typeface="Cambria Math" panose="02040503050406030204" pitchFamily="18" charset="0"/>
                  <a:cs typeface="+mn-cs"/>
                </a:rPr>
                <a:t>×100</a:t>
              </a:r>
              <a:endParaRPr lang="es-CO" sz="1100"/>
            </a:p>
          </xdr:txBody>
        </xdr:sp>
      </mc:Fallback>
    </mc:AlternateContent>
    <xdr:clientData/>
  </xdr:oneCellAnchor>
  <xdr:oneCellAnchor>
    <xdr:from>
      <xdr:col>1</xdr:col>
      <xdr:colOff>49209</xdr:colOff>
      <xdr:row>215</xdr:row>
      <xdr:rowOff>164737</xdr:rowOff>
    </xdr:from>
    <xdr:ext cx="1739932" cy="480131"/>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313B0AA-79D5-4077-9A19-5BFF676C1DCF}"/>
                </a:ext>
              </a:extLst>
            </xdr:cNvPr>
            <xdr:cNvSpPr txBox="1"/>
          </xdr:nvSpPr>
          <xdr:spPr>
            <a:xfrm>
              <a:off x="309559" y="70922787"/>
              <a:ext cx="1739932" cy="4801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050" i="1">
                            <a:latin typeface="Cambria Math" panose="02040503050406030204" pitchFamily="18" charset="0"/>
                          </a:rPr>
                        </m:ctrlPr>
                      </m:sSubPr>
                      <m:e>
                        <m:r>
                          <a:rPr lang="es-CO" sz="1050" b="0" i="1">
                            <a:latin typeface="Cambria Math" panose="02040503050406030204" pitchFamily="18" charset="0"/>
                          </a:rPr>
                          <m:t>𝑒</m:t>
                        </m:r>
                      </m:e>
                      <m:sub>
                        <m:r>
                          <a:rPr lang="es-CO" sz="1050" b="0" i="1">
                            <a:latin typeface="Cambria Math" panose="02040503050406030204" pitchFamily="18" charset="0"/>
                          </a:rPr>
                          <m:t>𝑠</m:t>
                        </m:r>
                      </m:sub>
                    </m:sSub>
                    <m:r>
                      <a:rPr lang="es-CO" sz="1050" b="0" i="1">
                        <a:latin typeface="Cambria Math" panose="02040503050406030204" pitchFamily="18" charset="0"/>
                      </a:rPr>
                      <m:t> </m:t>
                    </m:r>
                    <m:r>
                      <a:rPr lang="es-CO" sz="1050" i="1">
                        <a:latin typeface="Cambria Math" panose="02040503050406030204" pitchFamily="18" charset="0"/>
                      </a:rPr>
                      <m:t>=</m:t>
                    </m:r>
                    <m:r>
                      <a:rPr lang="es-CO" sz="1050" b="0" i="1">
                        <a:latin typeface="Cambria Math" panose="02040503050406030204" pitchFamily="18" charset="0"/>
                      </a:rPr>
                      <m:t> −</m:t>
                    </m:r>
                    <m:r>
                      <a:rPr lang="es-CO" sz="1050" b="0" i="1">
                        <a:latin typeface="Cambria Math" panose="02040503050406030204" pitchFamily="18" charset="0"/>
                      </a:rPr>
                      <m:t>𝐿𝑒𝑐𝑡𝑢𝑟𝑎</m:t>
                    </m:r>
                    <m:r>
                      <a:rPr lang="es-CO" sz="1050" b="0" i="1">
                        <a:latin typeface="Cambria Math" panose="02040503050406030204" pitchFamily="18" charset="0"/>
                      </a:rPr>
                      <m:t> </m:t>
                    </m:r>
                    <m:r>
                      <a:rPr lang="es-CO" sz="1050" b="0" i="1">
                        <a:latin typeface="Cambria Math" panose="02040503050406030204" pitchFamily="18" charset="0"/>
                      </a:rPr>
                      <m:t>𝑜𝑏𝑡𝑒𝑛𝑖𝑑𝑎</m:t>
                    </m:r>
                    <m:r>
                      <a:rPr lang="es-CO" sz="1050" b="0" i="1">
                        <a:latin typeface="Cambria Math" panose="02040503050406030204" pitchFamily="18" charset="0"/>
                      </a:rPr>
                      <m:t> %</m:t>
                    </m:r>
                  </m:oMath>
                </m:oMathPara>
              </a14:m>
              <a:endParaRPr lang="es-CO" sz="1050" b="0" i="1">
                <a:latin typeface="Cambria Math" panose="02040503050406030204" pitchFamily="18" charset="0"/>
              </a:endParaRPr>
            </a:p>
            <a:p>
              <a:pPr/>
              <a14:m>
                <m:oMathPara xmlns:m="http://schemas.openxmlformats.org/officeDocument/2006/math">
                  <m:oMathParaPr>
                    <m:jc m:val="centerGroup"/>
                  </m:oMathParaPr>
                  <m:oMath xmlns:m="http://schemas.openxmlformats.org/officeDocument/2006/math">
                    <m:r>
                      <a:rPr lang="es-CO" sz="1050" b="0" i="1">
                        <a:latin typeface="Cambria Math" panose="02040503050406030204" pitchFamily="18" charset="0"/>
                      </a:rPr>
                      <m:t>+</m:t>
                    </m:r>
                  </m:oMath>
                </m:oMathPara>
              </a14:m>
              <a:endParaRPr lang="es-CO" sz="1050" b="0" i="1">
                <a:latin typeface="Cambria Math" panose="02040503050406030204" pitchFamily="18" charset="0"/>
              </a:endParaRPr>
            </a:p>
            <a:p>
              <a:pPr/>
              <a14:m>
                <m:oMathPara xmlns:m="http://schemas.openxmlformats.org/officeDocument/2006/math">
                  <m:oMathParaPr>
                    <m:jc m:val="centerGroup"/>
                  </m:oMathParaPr>
                  <m:oMath xmlns:m="http://schemas.openxmlformats.org/officeDocument/2006/math">
                    <m:r>
                      <a:rPr lang="es-CO" sz="1050" b="0" i="1">
                        <a:latin typeface="Cambria Math" panose="02040503050406030204" pitchFamily="18" charset="0"/>
                      </a:rPr>
                      <m:t>𝐸𝑟𝑟𝑜𝑟</m:t>
                    </m:r>
                    <m:r>
                      <a:rPr lang="es-CO" sz="1050" b="0" i="1">
                        <a:latin typeface="Cambria Math" panose="02040503050406030204" pitchFamily="18" charset="0"/>
                      </a:rPr>
                      <m:t> </m:t>
                    </m:r>
                    <m:r>
                      <a:rPr lang="es-CO" sz="1050" b="0" i="1">
                        <a:latin typeface="Cambria Math" panose="02040503050406030204" pitchFamily="18" charset="0"/>
                      </a:rPr>
                      <m:t>𝑑𝑒𝑙</m:t>
                    </m:r>
                    <m:r>
                      <a:rPr lang="es-CO" sz="1050" b="0" i="1">
                        <a:latin typeface="Cambria Math" panose="02040503050406030204" pitchFamily="18" charset="0"/>
                      </a:rPr>
                      <m:t> </m:t>
                    </m:r>
                    <m:r>
                      <a:rPr lang="es-CO" sz="1050" b="0" i="1">
                        <a:latin typeface="Cambria Math" panose="02040503050406030204" pitchFamily="18" charset="0"/>
                      </a:rPr>
                      <m:t>𝑟𝑒𝑐𝑖𝑝𝑖𝑒𝑛𝑡𝑒</m:t>
                    </m:r>
                    <m:r>
                      <a:rPr lang="es-CO" sz="1050" b="0" i="1">
                        <a:latin typeface="Cambria Math" panose="02040503050406030204" pitchFamily="18" charset="0"/>
                      </a:rPr>
                      <m:t> %</m:t>
                    </m:r>
                  </m:oMath>
                </m:oMathPara>
              </a14:m>
              <a:endParaRPr lang="es-CO" sz="1050"/>
            </a:p>
          </xdr:txBody>
        </xdr:sp>
      </mc:Choice>
      <mc:Fallback xmlns="">
        <xdr:sp macro="" textlink="">
          <xdr:nvSpPr>
            <xdr:cNvPr id="26" name="CuadroTexto 25">
              <a:extLst>
                <a:ext uri="{FF2B5EF4-FFF2-40B4-BE49-F238E27FC236}">
                  <a16:creationId xmlns:a16="http://schemas.microsoft.com/office/drawing/2014/main" id="{0313B0AA-79D5-4077-9A19-5BFF676C1DCF}"/>
                </a:ext>
              </a:extLst>
            </xdr:cNvPr>
            <xdr:cNvSpPr txBox="1"/>
          </xdr:nvSpPr>
          <xdr:spPr>
            <a:xfrm>
              <a:off x="309559" y="70922787"/>
              <a:ext cx="1739932" cy="4801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050" b="0" i="0">
                  <a:latin typeface="Cambria Math" panose="02040503050406030204" pitchFamily="18" charset="0"/>
                </a:rPr>
                <a:t>𝑒_𝑠  </a:t>
              </a:r>
              <a:r>
                <a:rPr lang="es-CO" sz="1050" i="0">
                  <a:latin typeface="Cambria Math" panose="02040503050406030204" pitchFamily="18" charset="0"/>
                </a:rPr>
                <a:t>=</a:t>
              </a:r>
              <a:r>
                <a:rPr lang="es-CO" sz="1050" b="0" i="0">
                  <a:latin typeface="Cambria Math" panose="02040503050406030204" pitchFamily="18" charset="0"/>
                </a:rPr>
                <a:t> −𝐿𝑒𝑐𝑡𝑢𝑟𝑎 𝑜𝑏𝑡𝑒𝑛𝑖𝑑𝑎 %</a:t>
              </a:r>
              <a:endParaRPr lang="es-CO" sz="1050" b="0" i="1">
                <a:latin typeface="Cambria Math" panose="02040503050406030204" pitchFamily="18" charset="0"/>
              </a:endParaRPr>
            </a:p>
            <a:p>
              <a:pPr/>
              <a:r>
                <a:rPr lang="es-CO" sz="1050" b="0" i="0">
                  <a:latin typeface="Cambria Math" panose="02040503050406030204" pitchFamily="18" charset="0"/>
                </a:rPr>
                <a:t>+</a:t>
              </a:r>
              <a:endParaRPr lang="es-CO" sz="1050" b="0" i="1">
                <a:latin typeface="Cambria Math" panose="02040503050406030204" pitchFamily="18" charset="0"/>
              </a:endParaRPr>
            </a:p>
            <a:p>
              <a:pPr/>
              <a:r>
                <a:rPr lang="es-CO" sz="1050" b="0" i="0">
                  <a:latin typeface="Cambria Math" panose="02040503050406030204" pitchFamily="18" charset="0"/>
                </a:rPr>
                <a:t>𝐸𝑟𝑟𝑜𝑟 𝑑𝑒𝑙 𝑟𝑒𝑐𝑖𝑝𝑖𝑒𝑛𝑡𝑒 %</a:t>
              </a:r>
              <a:endParaRPr lang="es-CO" sz="1050"/>
            </a:p>
          </xdr:txBody>
        </xdr:sp>
      </mc:Fallback>
    </mc:AlternateContent>
    <xdr:clientData/>
  </xdr:oneCellAnchor>
  <xdr:oneCellAnchor>
    <xdr:from>
      <xdr:col>1</xdr:col>
      <xdr:colOff>99390</xdr:colOff>
      <xdr:row>159</xdr:row>
      <xdr:rowOff>99389</xdr:rowOff>
    </xdr:from>
    <xdr:ext cx="2343977" cy="21916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FC6F6D3C-1E02-419F-A532-91D10D414BFB}"/>
                </a:ext>
              </a:extLst>
            </xdr:cNvPr>
            <xdr:cNvSpPr txBox="1"/>
          </xdr:nvSpPr>
          <xdr:spPr>
            <a:xfrm>
              <a:off x="359740" y="47235439"/>
              <a:ext cx="2343977"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i="1">
                        <a:latin typeface="Cambria Math" panose="02040503050406030204" pitchFamily="18" charset="0"/>
                        <a:ea typeface="Cambria Math" panose="02040503050406030204" pitchFamily="18" charset="0"/>
                      </a:rPr>
                      <m:t>∆</m:t>
                    </m:r>
                    <m:r>
                      <a:rPr lang="es-CO" sz="1400" b="0" i="1">
                        <a:latin typeface="Cambria Math" panose="02040503050406030204" pitchFamily="18" charset="0"/>
                        <a:ea typeface="Cambria Math" panose="02040503050406030204" pitchFamily="18" charset="0"/>
                      </a:rPr>
                      <m:t>𝑇</m:t>
                    </m:r>
                    <m:r>
                      <a:rPr lang="es-CO" sz="1400" b="0" i="1">
                        <a:latin typeface="Cambria Math" panose="02040503050406030204" pitchFamily="18" charset="0"/>
                        <a:ea typeface="Cambria Math" panose="02040503050406030204" pitchFamily="18" charset="0"/>
                      </a:rPr>
                      <m:t>°=  </m:t>
                    </m:r>
                    <m:sSub>
                      <m:sSubPr>
                        <m:ctrlPr>
                          <a:rPr lang="es-CO" sz="1200" b="0" i="1">
                            <a:solidFill>
                              <a:schemeClr val="tx1"/>
                            </a:solidFill>
                            <a:effectLst/>
                            <a:latin typeface="Cambria Math" panose="02040503050406030204" pitchFamily="18" charset="0"/>
                            <a:ea typeface="+mn-ea"/>
                            <a:cs typeface="+mn-cs"/>
                          </a:rPr>
                        </m:ctrlPr>
                      </m:sSubPr>
                      <m:e>
                        <m:r>
                          <a:rPr lang="es-CO" sz="1200" b="0" i="1">
                            <a:solidFill>
                              <a:schemeClr val="tx1"/>
                            </a:solidFill>
                            <a:effectLst/>
                            <a:latin typeface="Cambria Math" panose="02040503050406030204" pitchFamily="18" charset="0"/>
                            <a:ea typeface="+mn-ea"/>
                            <a:cs typeface="+mn-cs"/>
                          </a:rPr>
                          <m:t>𝑇</m:t>
                        </m:r>
                        <m:r>
                          <a:rPr lang="es-CO" sz="1200" b="0" i="1">
                            <a:solidFill>
                              <a:schemeClr val="tx1"/>
                            </a:solidFill>
                            <a:effectLst/>
                            <a:latin typeface="Cambria Math" panose="02040503050406030204" pitchFamily="18" charset="0"/>
                            <a:ea typeface="+mn-ea"/>
                            <a:cs typeface="+mn-cs"/>
                          </a:rPr>
                          <m:t>°</m:t>
                        </m:r>
                      </m:e>
                      <m:sub>
                        <m:r>
                          <a:rPr lang="es-CO" sz="1200" b="0" i="1">
                            <a:solidFill>
                              <a:schemeClr val="tx1"/>
                            </a:solidFill>
                            <a:effectLst/>
                            <a:latin typeface="Cambria Math" panose="02040503050406030204" pitchFamily="18" charset="0"/>
                            <a:ea typeface="+mn-ea"/>
                            <a:cs typeface="+mn-cs"/>
                          </a:rPr>
                          <m:t>𝑚</m:t>
                        </m:r>
                        <m:r>
                          <a:rPr lang="es-CO" sz="1200" b="0" i="1">
                            <a:solidFill>
                              <a:schemeClr val="tx1"/>
                            </a:solidFill>
                            <a:effectLst/>
                            <a:latin typeface="Cambria Math" panose="02040503050406030204" pitchFamily="18" charset="0"/>
                            <a:ea typeface="+mn-ea"/>
                            <a:cs typeface="+mn-cs"/>
                          </a:rPr>
                          <m:t>á</m:t>
                        </m:r>
                        <m:r>
                          <a:rPr lang="es-CO" sz="1200" b="0" i="1">
                            <a:solidFill>
                              <a:schemeClr val="tx1"/>
                            </a:solidFill>
                            <a:effectLst/>
                            <a:latin typeface="Cambria Math" panose="02040503050406030204" pitchFamily="18" charset="0"/>
                            <a:ea typeface="+mn-ea"/>
                            <a:cs typeface="+mn-cs"/>
                          </a:rPr>
                          <m:t>𝑥</m:t>
                        </m:r>
                      </m:sub>
                    </m:sSub>
                    <m:r>
                      <a:rPr lang="es-CO" sz="1200" b="0" i="1">
                        <a:solidFill>
                          <a:schemeClr val="tx1"/>
                        </a:solidFill>
                        <a:effectLst/>
                        <a:latin typeface="Cambria Math" panose="02040503050406030204" pitchFamily="18" charset="0"/>
                        <a:ea typeface="+mn-ea"/>
                        <a:cs typeface="+mn-cs"/>
                      </a:rPr>
                      <m:t>−</m:t>
                    </m:r>
                    <m:sSub>
                      <m:sSubPr>
                        <m:ctrlPr>
                          <a:rPr lang="es-CO" sz="1200" b="0" i="1">
                            <a:solidFill>
                              <a:schemeClr val="tx1"/>
                            </a:solidFill>
                            <a:effectLst/>
                            <a:latin typeface="Cambria Math" panose="02040503050406030204" pitchFamily="18" charset="0"/>
                            <a:ea typeface="+mn-ea"/>
                            <a:cs typeface="+mn-cs"/>
                          </a:rPr>
                        </m:ctrlPr>
                      </m:sSubPr>
                      <m:e>
                        <m:r>
                          <a:rPr lang="es-CO" sz="1200" b="0" i="1">
                            <a:solidFill>
                              <a:schemeClr val="tx1"/>
                            </a:solidFill>
                            <a:effectLst/>
                            <a:latin typeface="Cambria Math" panose="02040503050406030204" pitchFamily="18" charset="0"/>
                            <a:ea typeface="+mn-ea"/>
                            <a:cs typeface="+mn-cs"/>
                          </a:rPr>
                          <m:t>𝑇</m:t>
                        </m:r>
                        <m:r>
                          <a:rPr lang="es-CO" sz="1200" b="0" i="1">
                            <a:solidFill>
                              <a:schemeClr val="tx1"/>
                            </a:solidFill>
                            <a:effectLst/>
                            <a:latin typeface="Cambria Math" panose="02040503050406030204" pitchFamily="18" charset="0"/>
                            <a:ea typeface="+mn-ea"/>
                            <a:cs typeface="+mn-cs"/>
                          </a:rPr>
                          <m:t>°</m:t>
                        </m:r>
                      </m:e>
                      <m:sub>
                        <m:r>
                          <a:rPr lang="es-CO" sz="1200" b="0" i="1">
                            <a:solidFill>
                              <a:schemeClr val="tx1"/>
                            </a:solidFill>
                            <a:effectLst/>
                            <a:latin typeface="Cambria Math" panose="02040503050406030204" pitchFamily="18" charset="0"/>
                            <a:ea typeface="+mn-ea"/>
                            <a:cs typeface="+mn-cs"/>
                          </a:rPr>
                          <m:t>𝑚</m:t>
                        </m:r>
                        <m:r>
                          <a:rPr lang="es-CO" sz="1200" b="0" i="1">
                            <a:solidFill>
                              <a:schemeClr val="tx1"/>
                            </a:solidFill>
                            <a:effectLst/>
                            <a:latin typeface="Cambria Math" panose="02040503050406030204" pitchFamily="18" charset="0"/>
                            <a:ea typeface="+mn-ea"/>
                            <a:cs typeface="+mn-cs"/>
                          </a:rPr>
                          <m:t>í</m:t>
                        </m:r>
                        <m:r>
                          <a:rPr lang="es-CO" sz="1200" b="0" i="1">
                            <a:solidFill>
                              <a:schemeClr val="tx1"/>
                            </a:solidFill>
                            <a:effectLst/>
                            <a:latin typeface="Cambria Math" panose="02040503050406030204" pitchFamily="18" charset="0"/>
                            <a:ea typeface="+mn-ea"/>
                            <a:cs typeface="+mn-cs"/>
                          </a:rPr>
                          <m:t>𝑛</m:t>
                        </m:r>
                      </m:sub>
                    </m:sSub>
                    <m:r>
                      <a:rPr lang="es-CO" sz="1400" b="0" i="1">
                        <a:solidFill>
                          <a:schemeClr val="tx1"/>
                        </a:solidFill>
                        <a:effectLst/>
                        <a:latin typeface="Cambria Math" panose="02040503050406030204" pitchFamily="18" charset="0"/>
                        <a:ea typeface="Cambria Math" panose="02040503050406030204" pitchFamily="18" charset="0"/>
                        <a:cs typeface="+mn-cs"/>
                      </a:rPr>
                      <m:t>&lt;10°</m:t>
                    </m:r>
                    <m:r>
                      <a:rPr lang="es-CO" sz="1400" b="0" i="1">
                        <a:solidFill>
                          <a:schemeClr val="tx1"/>
                        </a:solidFill>
                        <a:effectLst/>
                        <a:latin typeface="Cambria Math" panose="02040503050406030204" pitchFamily="18" charset="0"/>
                        <a:ea typeface="Cambria Math" panose="02040503050406030204" pitchFamily="18" charset="0"/>
                        <a:cs typeface="+mn-cs"/>
                      </a:rPr>
                      <m:t>𝐶</m:t>
                    </m:r>
                  </m:oMath>
                </m:oMathPara>
              </a14:m>
              <a:endParaRPr lang="es-CO" sz="1400"/>
            </a:p>
          </xdr:txBody>
        </xdr:sp>
      </mc:Choice>
      <mc:Fallback xmlns="">
        <xdr:sp macro="" textlink="">
          <xdr:nvSpPr>
            <xdr:cNvPr id="27" name="CuadroTexto 26">
              <a:extLst>
                <a:ext uri="{FF2B5EF4-FFF2-40B4-BE49-F238E27FC236}">
                  <a16:creationId xmlns:a16="http://schemas.microsoft.com/office/drawing/2014/main" id="{FC6F6D3C-1E02-419F-A532-91D10D414BFB}"/>
                </a:ext>
              </a:extLst>
            </xdr:cNvPr>
            <xdr:cNvSpPr txBox="1"/>
          </xdr:nvSpPr>
          <xdr:spPr>
            <a:xfrm>
              <a:off x="359740" y="47235439"/>
              <a:ext cx="2343977"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i="0">
                  <a:latin typeface="Cambria Math" panose="02040503050406030204" pitchFamily="18" charset="0"/>
                  <a:ea typeface="Cambria Math" panose="02040503050406030204" pitchFamily="18" charset="0"/>
                </a:rPr>
                <a:t>∆</a:t>
              </a:r>
              <a:r>
                <a:rPr lang="es-CO" sz="1400" b="0" i="0">
                  <a:latin typeface="Cambria Math" panose="02040503050406030204" pitchFamily="18" charset="0"/>
                  <a:ea typeface="Cambria Math" panose="02040503050406030204" pitchFamily="18" charset="0"/>
                </a:rPr>
                <a:t>𝑇°=  </a:t>
              </a:r>
              <a:r>
                <a:rPr lang="es-CO" sz="1200" b="0" i="0">
                  <a:solidFill>
                    <a:schemeClr val="tx1"/>
                  </a:solidFill>
                  <a:effectLst/>
                  <a:latin typeface="Cambria Math" panose="02040503050406030204" pitchFamily="18" charset="0"/>
                  <a:ea typeface="+mn-ea"/>
                  <a:cs typeface="+mn-cs"/>
                </a:rPr>
                <a:t>〖𝑇°〗_𝑚á𝑥−〖𝑇°〗_𝑚í𝑛</a:t>
              </a:r>
              <a:r>
                <a:rPr lang="es-CO" sz="1400" b="0" i="0">
                  <a:solidFill>
                    <a:schemeClr val="tx1"/>
                  </a:solidFill>
                  <a:effectLst/>
                  <a:latin typeface="Cambria Math" panose="02040503050406030204" pitchFamily="18" charset="0"/>
                  <a:ea typeface="Cambria Math" panose="02040503050406030204" pitchFamily="18" charset="0"/>
                  <a:cs typeface="+mn-cs"/>
                </a:rPr>
                <a:t>&lt;10°𝐶</a:t>
              </a:r>
              <a:endParaRPr lang="es-CO" sz="1400"/>
            </a:p>
          </xdr:txBody>
        </xdr:sp>
      </mc:Fallback>
    </mc:AlternateContent>
    <xdr:clientData/>
  </xdr:oneCellAnchor>
  <xdr:oneCellAnchor>
    <xdr:from>
      <xdr:col>28</xdr:col>
      <xdr:colOff>24847</xdr:colOff>
      <xdr:row>159</xdr:row>
      <xdr:rowOff>124239</xdr:rowOff>
    </xdr:from>
    <xdr:ext cx="579784" cy="21916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9899A77F-6DDF-4372-AEF8-A61DF77CF654}"/>
                </a:ext>
              </a:extLst>
            </xdr:cNvPr>
            <xdr:cNvSpPr txBox="1"/>
          </xdr:nvSpPr>
          <xdr:spPr>
            <a:xfrm>
              <a:off x="7314647" y="47260289"/>
              <a:ext cx="579784"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i="1">
                        <a:latin typeface="Cambria Math" panose="02040503050406030204" pitchFamily="18" charset="0"/>
                        <a:ea typeface="Cambria Math" panose="02040503050406030204" pitchFamily="18" charset="0"/>
                      </a:rPr>
                      <m:t>∆</m:t>
                    </m:r>
                    <m:r>
                      <a:rPr lang="es-CO" sz="1400" b="0" i="1">
                        <a:latin typeface="Cambria Math" panose="02040503050406030204" pitchFamily="18" charset="0"/>
                        <a:ea typeface="Cambria Math" panose="02040503050406030204" pitchFamily="18" charset="0"/>
                      </a:rPr>
                      <m:t>𝑇</m:t>
                    </m:r>
                    <m:r>
                      <a:rPr lang="es-CO" sz="1400" b="0" i="1">
                        <a:latin typeface="Cambria Math" panose="02040503050406030204" pitchFamily="18" charset="0"/>
                        <a:ea typeface="Cambria Math" panose="02040503050406030204" pitchFamily="18" charset="0"/>
                      </a:rPr>
                      <m:t>°=  </m:t>
                    </m:r>
                  </m:oMath>
                </m:oMathPara>
              </a14:m>
              <a:endParaRPr lang="es-CO" sz="1400"/>
            </a:p>
          </xdr:txBody>
        </xdr:sp>
      </mc:Choice>
      <mc:Fallback xmlns="">
        <xdr:sp macro="" textlink="">
          <xdr:nvSpPr>
            <xdr:cNvPr id="28" name="CuadroTexto 27">
              <a:extLst>
                <a:ext uri="{FF2B5EF4-FFF2-40B4-BE49-F238E27FC236}">
                  <a16:creationId xmlns:a16="http://schemas.microsoft.com/office/drawing/2014/main" id="{9899A77F-6DDF-4372-AEF8-A61DF77CF654}"/>
                </a:ext>
              </a:extLst>
            </xdr:cNvPr>
            <xdr:cNvSpPr txBox="1"/>
          </xdr:nvSpPr>
          <xdr:spPr>
            <a:xfrm>
              <a:off x="7314647" y="47260289"/>
              <a:ext cx="579784"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i="0">
                  <a:latin typeface="Cambria Math" panose="02040503050406030204" pitchFamily="18" charset="0"/>
                  <a:ea typeface="Cambria Math" panose="02040503050406030204" pitchFamily="18" charset="0"/>
                </a:rPr>
                <a:t>∆</a:t>
              </a:r>
              <a:r>
                <a:rPr lang="es-CO" sz="1400" b="0" i="0">
                  <a:latin typeface="Cambria Math" panose="02040503050406030204" pitchFamily="18" charset="0"/>
                  <a:ea typeface="Cambria Math" panose="02040503050406030204" pitchFamily="18" charset="0"/>
                </a:rPr>
                <a:t>𝑇°=  </a:t>
              </a:r>
              <a:endParaRPr lang="es-CO" sz="1400"/>
            </a:p>
          </xdr:txBody>
        </xdr:sp>
      </mc:Fallback>
    </mc:AlternateContent>
    <xdr:clientData/>
  </xdr:oneCellAnchor>
  <xdr:twoCellAnchor editAs="oneCell">
    <xdr:from>
      <xdr:col>26</xdr:col>
      <xdr:colOff>183931</xdr:colOff>
      <xdr:row>350</xdr:row>
      <xdr:rowOff>52552</xdr:rowOff>
    </xdr:from>
    <xdr:to>
      <xdr:col>31</xdr:col>
      <xdr:colOff>190500</xdr:colOff>
      <xdr:row>354</xdr:row>
      <xdr:rowOff>190497</xdr:rowOff>
    </xdr:to>
    <xdr:pic>
      <xdr:nvPicPr>
        <xdr:cNvPr id="29" name="Imagen 28">
          <a:extLst>
            <a:ext uri="{FF2B5EF4-FFF2-40B4-BE49-F238E27FC236}">
              <a16:creationId xmlns:a16="http://schemas.microsoft.com/office/drawing/2014/main" id="{7BBCB9BA-6798-41AF-B9F5-6AC0FBB4C7E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53031" y="115209802"/>
          <a:ext cx="1308319" cy="1255545"/>
        </a:xfrm>
        <a:prstGeom prst="rect">
          <a:avLst/>
        </a:prstGeom>
      </xdr:spPr>
    </xdr:pic>
    <xdr:clientData/>
  </xdr:twoCellAnchor>
  <xdr:oneCellAnchor>
    <xdr:from>
      <xdr:col>0</xdr:col>
      <xdr:colOff>23511</xdr:colOff>
      <xdr:row>190</xdr:row>
      <xdr:rowOff>325803</xdr:rowOff>
    </xdr:from>
    <xdr:ext cx="2172217" cy="21448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id="{C701C045-346D-4DE1-94B1-8090822AFA2D}"/>
                </a:ext>
              </a:extLst>
            </xdr:cNvPr>
            <xdr:cNvSpPr txBox="1"/>
          </xdr:nvSpPr>
          <xdr:spPr>
            <a:xfrm>
              <a:off x="23511" y="59501453"/>
              <a:ext cx="2172217" cy="2144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i="1">
                        <a:latin typeface="Cambria Math" panose="02040503050406030204" pitchFamily="18" charset="0"/>
                        <a:ea typeface="Cambria Math" panose="02040503050406030204" pitchFamily="18" charset="0"/>
                      </a:rPr>
                      <m:t>∆</m:t>
                    </m:r>
                    <m:r>
                      <a:rPr lang="es-CO" sz="1200" b="0" i="1">
                        <a:latin typeface="Cambria Math" panose="02040503050406030204" pitchFamily="18" charset="0"/>
                        <a:ea typeface="Cambria Math" panose="02040503050406030204" pitchFamily="18" charset="0"/>
                      </a:rPr>
                      <m:t>𝑡</m:t>
                    </m:r>
                    <m:r>
                      <a:rPr lang="es-CO" sz="1200" b="0" i="1">
                        <a:latin typeface="Cambria Math" panose="02040503050406030204" pitchFamily="18" charset="0"/>
                        <a:ea typeface="Cambria Math" panose="02040503050406030204" pitchFamily="18" charset="0"/>
                      </a:rPr>
                      <m:t>: </m:t>
                    </m:r>
                    <m:d>
                      <m:dPr>
                        <m:begChr m:val="|"/>
                        <m:endChr m:val="|"/>
                        <m:ctrlPr>
                          <a:rPr lang="es-CO" sz="1200" b="0" i="1">
                            <a:latin typeface="Cambria Math" panose="02040503050406030204" pitchFamily="18" charset="0"/>
                            <a:ea typeface="Cambria Math" panose="02040503050406030204" pitchFamily="18" charset="0"/>
                          </a:rPr>
                        </m:ctrlPr>
                      </m:dPr>
                      <m:e>
                        <m:sSub>
                          <m:sSubPr>
                            <m:ctrlPr>
                              <a:rPr lang="es-CO" sz="1200" b="0" i="1">
                                <a:solidFill>
                                  <a:schemeClr val="tx1"/>
                                </a:solidFill>
                                <a:effectLst/>
                                <a:latin typeface="Cambria Math" panose="02040503050406030204" pitchFamily="18" charset="0"/>
                                <a:ea typeface="+mn-ea"/>
                                <a:cs typeface="+mn-cs"/>
                              </a:rPr>
                            </m:ctrlPr>
                          </m:sSubPr>
                          <m:e>
                            <m:r>
                              <a:rPr lang="es-CO" sz="1200" b="0" i="1">
                                <a:solidFill>
                                  <a:schemeClr val="tx1"/>
                                </a:solidFill>
                                <a:effectLst/>
                                <a:latin typeface="Cambria Math" panose="02040503050406030204" pitchFamily="18" charset="0"/>
                                <a:ea typeface="+mn-ea"/>
                                <a:cs typeface="+mn-cs"/>
                              </a:rPr>
                              <m:t>𝑇</m:t>
                            </m:r>
                            <m:r>
                              <a:rPr lang="es-CO" sz="1200" b="0" i="1">
                                <a:solidFill>
                                  <a:schemeClr val="tx1"/>
                                </a:solidFill>
                                <a:effectLst/>
                                <a:latin typeface="Cambria Math" panose="02040503050406030204" pitchFamily="18" charset="0"/>
                                <a:ea typeface="+mn-ea"/>
                                <a:cs typeface="+mn-cs"/>
                              </a:rPr>
                              <m:t>°</m:t>
                            </m:r>
                          </m:e>
                          <m:sub>
                            <m:r>
                              <a:rPr lang="es-CO" sz="1200" b="0" i="1">
                                <a:solidFill>
                                  <a:schemeClr val="tx1"/>
                                </a:solidFill>
                                <a:effectLst/>
                                <a:latin typeface="Cambria Math" panose="02040503050406030204" pitchFamily="18" charset="0"/>
                                <a:ea typeface="+mn-ea"/>
                                <a:cs typeface="+mn-cs"/>
                              </a:rPr>
                              <m:t>𝑙</m:t>
                            </m:r>
                            <m:r>
                              <a:rPr lang="es-CO" sz="1200" b="0" i="1">
                                <a:solidFill>
                                  <a:schemeClr val="tx1"/>
                                </a:solidFill>
                                <a:effectLst/>
                                <a:latin typeface="Cambria Math" panose="02040503050406030204" pitchFamily="18" charset="0"/>
                                <a:ea typeface="+mn-ea"/>
                                <a:cs typeface="+mn-cs"/>
                              </a:rPr>
                              <m:t>í</m:t>
                            </m:r>
                            <m:r>
                              <a:rPr lang="es-CO" sz="1200" b="0" i="1">
                                <a:solidFill>
                                  <a:schemeClr val="tx1"/>
                                </a:solidFill>
                                <a:effectLst/>
                                <a:latin typeface="Cambria Math" panose="02040503050406030204" pitchFamily="18" charset="0"/>
                                <a:ea typeface="+mn-ea"/>
                                <a:cs typeface="+mn-cs"/>
                              </a:rPr>
                              <m:t>𝑞</m:t>
                            </m:r>
                          </m:sub>
                        </m:sSub>
                        <m:r>
                          <a:rPr lang="es-CO" sz="1200" b="0" i="1">
                            <a:solidFill>
                              <a:schemeClr val="tx1"/>
                            </a:solidFill>
                            <a:effectLst/>
                            <a:latin typeface="Cambria Math" panose="02040503050406030204" pitchFamily="18" charset="0"/>
                            <a:ea typeface="+mn-ea"/>
                            <a:cs typeface="+mn-cs"/>
                          </a:rPr>
                          <m:t>−</m:t>
                        </m:r>
                        <m:sSub>
                          <m:sSubPr>
                            <m:ctrlPr>
                              <a:rPr lang="es-CO" sz="1200" b="0" i="1">
                                <a:solidFill>
                                  <a:schemeClr val="tx1"/>
                                </a:solidFill>
                                <a:effectLst/>
                                <a:latin typeface="Cambria Math" panose="02040503050406030204" pitchFamily="18" charset="0"/>
                                <a:ea typeface="+mn-ea"/>
                                <a:cs typeface="+mn-cs"/>
                              </a:rPr>
                            </m:ctrlPr>
                          </m:sSubPr>
                          <m:e>
                            <m:r>
                              <a:rPr lang="es-CO" sz="1200" b="0" i="1">
                                <a:solidFill>
                                  <a:schemeClr val="tx1"/>
                                </a:solidFill>
                                <a:effectLst/>
                                <a:latin typeface="Cambria Math" panose="02040503050406030204" pitchFamily="18" charset="0"/>
                                <a:ea typeface="+mn-ea"/>
                                <a:cs typeface="+mn-cs"/>
                              </a:rPr>
                              <m:t>𝑇</m:t>
                            </m:r>
                            <m:r>
                              <a:rPr lang="es-CO" sz="1200" b="0" i="1">
                                <a:solidFill>
                                  <a:schemeClr val="tx1"/>
                                </a:solidFill>
                                <a:effectLst/>
                                <a:latin typeface="Cambria Math" panose="02040503050406030204" pitchFamily="18" charset="0"/>
                                <a:ea typeface="+mn-ea"/>
                                <a:cs typeface="+mn-cs"/>
                              </a:rPr>
                              <m:t>°</m:t>
                            </m:r>
                          </m:e>
                          <m:sub>
                            <m:r>
                              <a:rPr lang="es-CO" sz="1200" b="0" i="1">
                                <a:solidFill>
                                  <a:schemeClr val="tx1"/>
                                </a:solidFill>
                                <a:effectLst/>
                                <a:latin typeface="Cambria Math" panose="02040503050406030204" pitchFamily="18" charset="0"/>
                                <a:ea typeface="+mn-ea"/>
                                <a:cs typeface="+mn-cs"/>
                              </a:rPr>
                              <m:t>𝑐𝑎𝑙</m:t>
                            </m:r>
                          </m:sub>
                        </m:sSub>
                      </m:e>
                    </m:d>
                    <m:r>
                      <a:rPr lang="es-CO" sz="1200" b="0" i="1">
                        <a:latin typeface="Cambria Math" panose="02040503050406030204" pitchFamily="18" charset="0"/>
                        <a:ea typeface="Cambria Math" panose="02040503050406030204" pitchFamily="18" charset="0"/>
                      </a:rPr>
                      <m:t> </m:t>
                    </m:r>
                    <m:r>
                      <a:rPr lang="es-CO" sz="1200" b="0" i="1">
                        <a:solidFill>
                          <a:schemeClr val="tx1"/>
                        </a:solidFill>
                        <a:effectLst/>
                        <a:latin typeface="Cambria Math" panose="02040503050406030204" pitchFamily="18" charset="0"/>
                        <a:ea typeface="Cambria Math" panose="02040503050406030204" pitchFamily="18" charset="0"/>
                        <a:cs typeface="+mn-cs"/>
                      </a:rPr>
                      <m:t>&lt;10°</m:t>
                    </m:r>
                    <m:r>
                      <a:rPr lang="es-CO" sz="1200" b="0" i="1">
                        <a:solidFill>
                          <a:schemeClr val="tx1"/>
                        </a:solidFill>
                        <a:effectLst/>
                        <a:latin typeface="Cambria Math" panose="02040503050406030204" pitchFamily="18" charset="0"/>
                        <a:ea typeface="Cambria Math" panose="02040503050406030204" pitchFamily="18" charset="0"/>
                        <a:cs typeface="+mn-cs"/>
                      </a:rPr>
                      <m:t>𝐶</m:t>
                    </m:r>
                  </m:oMath>
                </m:oMathPara>
              </a14:m>
              <a:endParaRPr lang="es-CO" sz="1200"/>
            </a:p>
          </xdr:txBody>
        </xdr:sp>
      </mc:Choice>
      <mc:Fallback xmlns="">
        <xdr:sp macro="" textlink="">
          <xdr:nvSpPr>
            <xdr:cNvPr id="30" name="CuadroTexto 29">
              <a:extLst>
                <a:ext uri="{FF2B5EF4-FFF2-40B4-BE49-F238E27FC236}">
                  <a16:creationId xmlns:a16="http://schemas.microsoft.com/office/drawing/2014/main" id="{C701C045-346D-4DE1-94B1-8090822AFA2D}"/>
                </a:ext>
              </a:extLst>
            </xdr:cNvPr>
            <xdr:cNvSpPr txBox="1"/>
          </xdr:nvSpPr>
          <xdr:spPr>
            <a:xfrm>
              <a:off x="23511" y="59501453"/>
              <a:ext cx="2172217" cy="2144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200" i="0">
                  <a:latin typeface="Cambria Math" panose="02040503050406030204" pitchFamily="18" charset="0"/>
                  <a:ea typeface="Cambria Math" panose="02040503050406030204" pitchFamily="18" charset="0"/>
                </a:rPr>
                <a:t>∆</a:t>
              </a:r>
              <a:r>
                <a:rPr lang="es-CO" sz="1200" b="0" i="0">
                  <a:latin typeface="Cambria Math" panose="02040503050406030204" pitchFamily="18" charset="0"/>
                  <a:ea typeface="Cambria Math" panose="02040503050406030204" pitchFamily="18" charset="0"/>
                </a:rPr>
                <a:t>𝑡: |</a:t>
              </a:r>
              <a:r>
                <a:rPr lang="es-CO" sz="1200" b="0" i="0">
                  <a:solidFill>
                    <a:schemeClr val="tx1"/>
                  </a:solidFill>
                  <a:effectLst/>
                  <a:latin typeface="Cambria Math" panose="02040503050406030204" pitchFamily="18" charset="0"/>
                  <a:ea typeface="+mn-ea"/>
                  <a:cs typeface="+mn-cs"/>
                </a:rPr>
                <a:t>〖𝑇°〗_𝑙í𝑞−〖𝑇°〗_𝑐𝑎𝑙 |</a:t>
              </a:r>
              <a:r>
                <a:rPr lang="es-CO" sz="1200" b="0" i="0">
                  <a:solidFill>
                    <a:schemeClr val="tx1"/>
                  </a:solidFill>
                  <a:effectLst/>
                  <a:latin typeface="Cambria Math" panose="02040503050406030204" pitchFamily="18" charset="0"/>
                  <a:ea typeface="Cambria Math" panose="02040503050406030204" pitchFamily="18" charset="0"/>
                  <a:cs typeface="+mn-cs"/>
                </a:rPr>
                <a:t> </a:t>
              </a:r>
              <a:r>
                <a:rPr lang="es-CO" sz="1200" b="0" i="0">
                  <a:latin typeface="Cambria Math" panose="02040503050406030204" pitchFamily="18" charset="0"/>
                  <a:ea typeface="Cambria Math" panose="02040503050406030204" pitchFamily="18" charset="0"/>
                </a:rPr>
                <a:t> </a:t>
              </a:r>
              <a:r>
                <a:rPr lang="es-CO" sz="1200" b="0" i="0">
                  <a:solidFill>
                    <a:schemeClr val="tx1"/>
                  </a:solidFill>
                  <a:effectLst/>
                  <a:latin typeface="Cambria Math" panose="02040503050406030204" pitchFamily="18" charset="0"/>
                  <a:ea typeface="Cambria Math" panose="02040503050406030204" pitchFamily="18" charset="0"/>
                  <a:cs typeface="+mn-cs"/>
                </a:rPr>
                <a:t>&lt;10°𝐶</a:t>
              </a:r>
              <a:endParaRPr lang="es-CO" sz="1200"/>
            </a:p>
          </xdr:txBody>
        </xdr:sp>
      </mc:Fallback>
    </mc:AlternateContent>
    <xdr:clientData/>
  </xdr:oneCellAnchor>
  <xdr:oneCellAnchor>
    <xdr:from>
      <xdr:col>0</xdr:col>
      <xdr:colOff>23511</xdr:colOff>
      <xdr:row>203</xdr:row>
      <xdr:rowOff>325803</xdr:rowOff>
    </xdr:from>
    <xdr:ext cx="2172217" cy="214482"/>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id="{F8C57B6B-C7AC-42FC-A68D-6AB64F11FFCD}"/>
                </a:ext>
              </a:extLst>
            </xdr:cNvPr>
            <xdr:cNvSpPr txBox="1"/>
          </xdr:nvSpPr>
          <xdr:spPr>
            <a:xfrm>
              <a:off x="23511" y="65673653"/>
              <a:ext cx="2172217" cy="2144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i="1">
                        <a:latin typeface="Cambria Math" panose="02040503050406030204" pitchFamily="18" charset="0"/>
                        <a:ea typeface="Cambria Math" panose="02040503050406030204" pitchFamily="18" charset="0"/>
                      </a:rPr>
                      <m:t>∆</m:t>
                    </m:r>
                    <m:r>
                      <a:rPr lang="es-CO" sz="1200" b="0" i="1">
                        <a:latin typeface="Cambria Math" panose="02040503050406030204" pitchFamily="18" charset="0"/>
                        <a:ea typeface="Cambria Math" panose="02040503050406030204" pitchFamily="18" charset="0"/>
                      </a:rPr>
                      <m:t>𝑡</m:t>
                    </m:r>
                    <m:r>
                      <a:rPr lang="es-CO" sz="1200" b="0" i="1">
                        <a:latin typeface="Cambria Math" panose="02040503050406030204" pitchFamily="18" charset="0"/>
                        <a:ea typeface="Cambria Math" panose="02040503050406030204" pitchFamily="18" charset="0"/>
                      </a:rPr>
                      <m:t>: </m:t>
                    </m:r>
                    <m:d>
                      <m:dPr>
                        <m:begChr m:val="|"/>
                        <m:endChr m:val="|"/>
                        <m:ctrlPr>
                          <a:rPr lang="es-CO" sz="1200" b="0" i="1">
                            <a:latin typeface="Cambria Math" panose="02040503050406030204" pitchFamily="18" charset="0"/>
                            <a:ea typeface="Cambria Math" panose="02040503050406030204" pitchFamily="18" charset="0"/>
                          </a:rPr>
                        </m:ctrlPr>
                      </m:dPr>
                      <m:e>
                        <m:sSub>
                          <m:sSubPr>
                            <m:ctrlPr>
                              <a:rPr lang="es-CO" sz="1200" b="0" i="1">
                                <a:solidFill>
                                  <a:schemeClr val="tx1"/>
                                </a:solidFill>
                                <a:effectLst/>
                                <a:latin typeface="Cambria Math" panose="02040503050406030204" pitchFamily="18" charset="0"/>
                                <a:ea typeface="+mn-ea"/>
                                <a:cs typeface="+mn-cs"/>
                              </a:rPr>
                            </m:ctrlPr>
                          </m:sSubPr>
                          <m:e>
                            <m:r>
                              <a:rPr lang="es-CO" sz="1200" b="0" i="1">
                                <a:solidFill>
                                  <a:schemeClr val="tx1"/>
                                </a:solidFill>
                                <a:effectLst/>
                                <a:latin typeface="Cambria Math" panose="02040503050406030204" pitchFamily="18" charset="0"/>
                                <a:ea typeface="+mn-ea"/>
                                <a:cs typeface="+mn-cs"/>
                              </a:rPr>
                              <m:t>𝑇</m:t>
                            </m:r>
                            <m:r>
                              <a:rPr lang="es-CO" sz="1200" b="0" i="1">
                                <a:solidFill>
                                  <a:schemeClr val="tx1"/>
                                </a:solidFill>
                                <a:effectLst/>
                                <a:latin typeface="Cambria Math" panose="02040503050406030204" pitchFamily="18" charset="0"/>
                                <a:ea typeface="+mn-ea"/>
                                <a:cs typeface="+mn-cs"/>
                              </a:rPr>
                              <m:t>°</m:t>
                            </m:r>
                          </m:e>
                          <m:sub>
                            <m:r>
                              <a:rPr lang="es-CO" sz="1200" b="0" i="1">
                                <a:solidFill>
                                  <a:schemeClr val="tx1"/>
                                </a:solidFill>
                                <a:effectLst/>
                                <a:latin typeface="Cambria Math" panose="02040503050406030204" pitchFamily="18" charset="0"/>
                                <a:ea typeface="+mn-ea"/>
                                <a:cs typeface="+mn-cs"/>
                              </a:rPr>
                              <m:t>𝑙</m:t>
                            </m:r>
                            <m:r>
                              <a:rPr lang="es-CO" sz="1200" b="0" i="1">
                                <a:solidFill>
                                  <a:schemeClr val="tx1"/>
                                </a:solidFill>
                                <a:effectLst/>
                                <a:latin typeface="Cambria Math" panose="02040503050406030204" pitchFamily="18" charset="0"/>
                                <a:ea typeface="+mn-ea"/>
                                <a:cs typeface="+mn-cs"/>
                              </a:rPr>
                              <m:t>í</m:t>
                            </m:r>
                            <m:r>
                              <a:rPr lang="es-CO" sz="1200" b="0" i="1">
                                <a:solidFill>
                                  <a:schemeClr val="tx1"/>
                                </a:solidFill>
                                <a:effectLst/>
                                <a:latin typeface="Cambria Math" panose="02040503050406030204" pitchFamily="18" charset="0"/>
                                <a:ea typeface="+mn-ea"/>
                                <a:cs typeface="+mn-cs"/>
                              </a:rPr>
                              <m:t>𝑞</m:t>
                            </m:r>
                          </m:sub>
                        </m:sSub>
                        <m:r>
                          <a:rPr lang="es-CO" sz="1200" b="0" i="1">
                            <a:solidFill>
                              <a:schemeClr val="tx1"/>
                            </a:solidFill>
                            <a:effectLst/>
                            <a:latin typeface="Cambria Math" panose="02040503050406030204" pitchFamily="18" charset="0"/>
                            <a:ea typeface="+mn-ea"/>
                            <a:cs typeface="+mn-cs"/>
                          </a:rPr>
                          <m:t>−</m:t>
                        </m:r>
                        <m:sSub>
                          <m:sSubPr>
                            <m:ctrlPr>
                              <a:rPr lang="es-CO" sz="1200" b="0" i="1">
                                <a:solidFill>
                                  <a:schemeClr val="tx1"/>
                                </a:solidFill>
                                <a:effectLst/>
                                <a:latin typeface="Cambria Math" panose="02040503050406030204" pitchFamily="18" charset="0"/>
                                <a:ea typeface="+mn-ea"/>
                                <a:cs typeface="+mn-cs"/>
                              </a:rPr>
                            </m:ctrlPr>
                          </m:sSubPr>
                          <m:e>
                            <m:r>
                              <a:rPr lang="es-CO" sz="1200" b="0" i="1">
                                <a:solidFill>
                                  <a:schemeClr val="tx1"/>
                                </a:solidFill>
                                <a:effectLst/>
                                <a:latin typeface="Cambria Math" panose="02040503050406030204" pitchFamily="18" charset="0"/>
                                <a:ea typeface="+mn-ea"/>
                                <a:cs typeface="+mn-cs"/>
                              </a:rPr>
                              <m:t>𝑇</m:t>
                            </m:r>
                            <m:r>
                              <a:rPr lang="es-CO" sz="1200" b="0" i="1">
                                <a:solidFill>
                                  <a:schemeClr val="tx1"/>
                                </a:solidFill>
                                <a:effectLst/>
                                <a:latin typeface="Cambria Math" panose="02040503050406030204" pitchFamily="18" charset="0"/>
                                <a:ea typeface="+mn-ea"/>
                                <a:cs typeface="+mn-cs"/>
                              </a:rPr>
                              <m:t>°</m:t>
                            </m:r>
                          </m:e>
                          <m:sub>
                            <m:r>
                              <a:rPr lang="es-CO" sz="1200" b="0" i="1">
                                <a:solidFill>
                                  <a:schemeClr val="tx1"/>
                                </a:solidFill>
                                <a:effectLst/>
                                <a:latin typeface="Cambria Math" panose="02040503050406030204" pitchFamily="18" charset="0"/>
                                <a:ea typeface="+mn-ea"/>
                                <a:cs typeface="+mn-cs"/>
                              </a:rPr>
                              <m:t>𝑐𝑎𝑙</m:t>
                            </m:r>
                          </m:sub>
                        </m:sSub>
                      </m:e>
                    </m:d>
                    <m:r>
                      <a:rPr lang="es-CO" sz="1200" b="0" i="1">
                        <a:latin typeface="Cambria Math" panose="02040503050406030204" pitchFamily="18" charset="0"/>
                        <a:ea typeface="Cambria Math" panose="02040503050406030204" pitchFamily="18" charset="0"/>
                      </a:rPr>
                      <m:t> </m:t>
                    </m:r>
                    <m:r>
                      <a:rPr lang="es-CO" sz="1200" b="0" i="1">
                        <a:solidFill>
                          <a:schemeClr val="tx1"/>
                        </a:solidFill>
                        <a:effectLst/>
                        <a:latin typeface="Cambria Math" panose="02040503050406030204" pitchFamily="18" charset="0"/>
                        <a:ea typeface="Cambria Math" panose="02040503050406030204" pitchFamily="18" charset="0"/>
                        <a:cs typeface="+mn-cs"/>
                      </a:rPr>
                      <m:t>&lt;10°</m:t>
                    </m:r>
                    <m:r>
                      <a:rPr lang="es-CO" sz="1200" b="0" i="1">
                        <a:solidFill>
                          <a:schemeClr val="tx1"/>
                        </a:solidFill>
                        <a:effectLst/>
                        <a:latin typeface="Cambria Math" panose="02040503050406030204" pitchFamily="18" charset="0"/>
                        <a:ea typeface="Cambria Math" panose="02040503050406030204" pitchFamily="18" charset="0"/>
                        <a:cs typeface="+mn-cs"/>
                      </a:rPr>
                      <m:t>𝐶</m:t>
                    </m:r>
                  </m:oMath>
                </m:oMathPara>
              </a14:m>
              <a:endParaRPr lang="es-CO" sz="1200"/>
            </a:p>
          </xdr:txBody>
        </xdr:sp>
      </mc:Choice>
      <mc:Fallback xmlns="">
        <xdr:sp macro="" textlink="">
          <xdr:nvSpPr>
            <xdr:cNvPr id="31" name="CuadroTexto 30">
              <a:extLst>
                <a:ext uri="{FF2B5EF4-FFF2-40B4-BE49-F238E27FC236}">
                  <a16:creationId xmlns:a16="http://schemas.microsoft.com/office/drawing/2014/main" id="{F8C57B6B-C7AC-42FC-A68D-6AB64F11FFCD}"/>
                </a:ext>
              </a:extLst>
            </xdr:cNvPr>
            <xdr:cNvSpPr txBox="1"/>
          </xdr:nvSpPr>
          <xdr:spPr>
            <a:xfrm>
              <a:off x="23511" y="65673653"/>
              <a:ext cx="2172217" cy="2144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200" i="0">
                  <a:latin typeface="Cambria Math" panose="02040503050406030204" pitchFamily="18" charset="0"/>
                  <a:ea typeface="Cambria Math" panose="02040503050406030204" pitchFamily="18" charset="0"/>
                </a:rPr>
                <a:t>∆</a:t>
              </a:r>
              <a:r>
                <a:rPr lang="es-CO" sz="1200" b="0" i="0">
                  <a:latin typeface="Cambria Math" panose="02040503050406030204" pitchFamily="18" charset="0"/>
                  <a:ea typeface="Cambria Math" panose="02040503050406030204" pitchFamily="18" charset="0"/>
                </a:rPr>
                <a:t>𝑡: |</a:t>
              </a:r>
              <a:r>
                <a:rPr lang="es-CO" sz="1200" b="0" i="0">
                  <a:solidFill>
                    <a:schemeClr val="tx1"/>
                  </a:solidFill>
                  <a:effectLst/>
                  <a:latin typeface="Cambria Math" panose="02040503050406030204" pitchFamily="18" charset="0"/>
                  <a:ea typeface="+mn-ea"/>
                  <a:cs typeface="+mn-cs"/>
                </a:rPr>
                <a:t>〖𝑇°〗_𝑙í𝑞−〖𝑇°〗_𝑐𝑎𝑙 |</a:t>
              </a:r>
              <a:r>
                <a:rPr lang="es-CO" sz="1200" b="0" i="0">
                  <a:solidFill>
                    <a:schemeClr val="tx1"/>
                  </a:solidFill>
                  <a:effectLst/>
                  <a:latin typeface="Cambria Math" panose="02040503050406030204" pitchFamily="18" charset="0"/>
                  <a:ea typeface="Cambria Math" panose="02040503050406030204" pitchFamily="18" charset="0"/>
                  <a:cs typeface="+mn-cs"/>
                </a:rPr>
                <a:t> </a:t>
              </a:r>
              <a:r>
                <a:rPr lang="es-CO" sz="1200" b="0" i="0">
                  <a:latin typeface="Cambria Math" panose="02040503050406030204" pitchFamily="18" charset="0"/>
                  <a:ea typeface="Cambria Math" panose="02040503050406030204" pitchFamily="18" charset="0"/>
                </a:rPr>
                <a:t> </a:t>
              </a:r>
              <a:r>
                <a:rPr lang="es-CO" sz="1200" b="0" i="0">
                  <a:solidFill>
                    <a:schemeClr val="tx1"/>
                  </a:solidFill>
                  <a:effectLst/>
                  <a:latin typeface="Cambria Math" panose="02040503050406030204" pitchFamily="18" charset="0"/>
                  <a:ea typeface="Cambria Math" panose="02040503050406030204" pitchFamily="18" charset="0"/>
                  <a:cs typeface="+mn-cs"/>
                </a:rPr>
                <a:t>&lt;10°𝐶</a:t>
              </a:r>
              <a:endParaRPr lang="es-CO" sz="1200"/>
            </a:p>
          </xdr:txBody>
        </xdr:sp>
      </mc:Fallback>
    </mc:AlternateContent>
    <xdr:clientData/>
  </xdr:oneCellAnchor>
  <xdr:oneCellAnchor>
    <xdr:from>
      <xdr:col>0</xdr:col>
      <xdr:colOff>23511</xdr:colOff>
      <xdr:row>217</xdr:row>
      <xdr:rowOff>325803</xdr:rowOff>
    </xdr:from>
    <xdr:ext cx="2172217" cy="21448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id="{BF1BE5C4-FE19-404C-9425-F75FCCE6135A}"/>
                </a:ext>
              </a:extLst>
            </xdr:cNvPr>
            <xdr:cNvSpPr txBox="1"/>
          </xdr:nvSpPr>
          <xdr:spPr>
            <a:xfrm>
              <a:off x="23511" y="72068103"/>
              <a:ext cx="2172217" cy="2144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i="1">
                        <a:latin typeface="Cambria Math" panose="02040503050406030204" pitchFamily="18" charset="0"/>
                        <a:ea typeface="Cambria Math" panose="02040503050406030204" pitchFamily="18" charset="0"/>
                      </a:rPr>
                      <m:t>∆</m:t>
                    </m:r>
                    <m:r>
                      <a:rPr lang="es-CO" sz="1200" b="0" i="1">
                        <a:latin typeface="Cambria Math" panose="02040503050406030204" pitchFamily="18" charset="0"/>
                        <a:ea typeface="Cambria Math" panose="02040503050406030204" pitchFamily="18" charset="0"/>
                      </a:rPr>
                      <m:t>𝑡</m:t>
                    </m:r>
                    <m:r>
                      <a:rPr lang="es-CO" sz="1200" b="0" i="1">
                        <a:latin typeface="Cambria Math" panose="02040503050406030204" pitchFamily="18" charset="0"/>
                        <a:ea typeface="Cambria Math" panose="02040503050406030204" pitchFamily="18" charset="0"/>
                      </a:rPr>
                      <m:t>: </m:t>
                    </m:r>
                    <m:d>
                      <m:dPr>
                        <m:begChr m:val="|"/>
                        <m:endChr m:val="|"/>
                        <m:ctrlPr>
                          <a:rPr lang="es-CO" sz="1200" b="0" i="1">
                            <a:latin typeface="Cambria Math" panose="02040503050406030204" pitchFamily="18" charset="0"/>
                            <a:ea typeface="Cambria Math" panose="02040503050406030204" pitchFamily="18" charset="0"/>
                          </a:rPr>
                        </m:ctrlPr>
                      </m:dPr>
                      <m:e>
                        <m:sSub>
                          <m:sSubPr>
                            <m:ctrlPr>
                              <a:rPr lang="es-CO" sz="1200" b="0" i="1">
                                <a:solidFill>
                                  <a:schemeClr val="tx1"/>
                                </a:solidFill>
                                <a:effectLst/>
                                <a:latin typeface="Cambria Math" panose="02040503050406030204" pitchFamily="18" charset="0"/>
                                <a:ea typeface="+mn-ea"/>
                                <a:cs typeface="+mn-cs"/>
                              </a:rPr>
                            </m:ctrlPr>
                          </m:sSubPr>
                          <m:e>
                            <m:r>
                              <a:rPr lang="es-CO" sz="1200" b="0" i="1">
                                <a:solidFill>
                                  <a:schemeClr val="tx1"/>
                                </a:solidFill>
                                <a:effectLst/>
                                <a:latin typeface="Cambria Math" panose="02040503050406030204" pitchFamily="18" charset="0"/>
                                <a:ea typeface="+mn-ea"/>
                                <a:cs typeface="+mn-cs"/>
                              </a:rPr>
                              <m:t>𝑇</m:t>
                            </m:r>
                            <m:r>
                              <a:rPr lang="es-CO" sz="1200" b="0" i="1">
                                <a:solidFill>
                                  <a:schemeClr val="tx1"/>
                                </a:solidFill>
                                <a:effectLst/>
                                <a:latin typeface="Cambria Math" panose="02040503050406030204" pitchFamily="18" charset="0"/>
                                <a:ea typeface="+mn-ea"/>
                                <a:cs typeface="+mn-cs"/>
                              </a:rPr>
                              <m:t>°</m:t>
                            </m:r>
                          </m:e>
                          <m:sub>
                            <m:r>
                              <a:rPr lang="es-CO" sz="1200" b="0" i="1">
                                <a:solidFill>
                                  <a:schemeClr val="tx1"/>
                                </a:solidFill>
                                <a:effectLst/>
                                <a:latin typeface="Cambria Math" panose="02040503050406030204" pitchFamily="18" charset="0"/>
                                <a:ea typeface="+mn-ea"/>
                                <a:cs typeface="+mn-cs"/>
                              </a:rPr>
                              <m:t>𝑙</m:t>
                            </m:r>
                            <m:r>
                              <a:rPr lang="es-CO" sz="1200" b="0" i="1">
                                <a:solidFill>
                                  <a:schemeClr val="tx1"/>
                                </a:solidFill>
                                <a:effectLst/>
                                <a:latin typeface="Cambria Math" panose="02040503050406030204" pitchFamily="18" charset="0"/>
                                <a:ea typeface="+mn-ea"/>
                                <a:cs typeface="+mn-cs"/>
                              </a:rPr>
                              <m:t>í</m:t>
                            </m:r>
                            <m:r>
                              <a:rPr lang="es-CO" sz="1200" b="0" i="1">
                                <a:solidFill>
                                  <a:schemeClr val="tx1"/>
                                </a:solidFill>
                                <a:effectLst/>
                                <a:latin typeface="Cambria Math" panose="02040503050406030204" pitchFamily="18" charset="0"/>
                                <a:ea typeface="+mn-ea"/>
                                <a:cs typeface="+mn-cs"/>
                              </a:rPr>
                              <m:t>𝑞</m:t>
                            </m:r>
                          </m:sub>
                        </m:sSub>
                        <m:r>
                          <a:rPr lang="es-CO" sz="1200" b="0" i="1">
                            <a:solidFill>
                              <a:schemeClr val="tx1"/>
                            </a:solidFill>
                            <a:effectLst/>
                            <a:latin typeface="Cambria Math" panose="02040503050406030204" pitchFamily="18" charset="0"/>
                            <a:ea typeface="+mn-ea"/>
                            <a:cs typeface="+mn-cs"/>
                          </a:rPr>
                          <m:t>−</m:t>
                        </m:r>
                        <m:sSub>
                          <m:sSubPr>
                            <m:ctrlPr>
                              <a:rPr lang="es-CO" sz="1200" b="0" i="1">
                                <a:solidFill>
                                  <a:schemeClr val="tx1"/>
                                </a:solidFill>
                                <a:effectLst/>
                                <a:latin typeface="Cambria Math" panose="02040503050406030204" pitchFamily="18" charset="0"/>
                                <a:ea typeface="+mn-ea"/>
                                <a:cs typeface="+mn-cs"/>
                              </a:rPr>
                            </m:ctrlPr>
                          </m:sSubPr>
                          <m:e>
                            <m:r>
                              <a:rPr lang="es-CO" sz="1200" b="0" i="1">
                                <a:solidFill>
                                  <a:schemeClr val="tx1"/>
                                </a:solidFill>
                                <a:effectLst/>
                                <a:latin typeface="Cambria Math" panose="02040503050406030204" pitchFamily="18" charset="0"/>
                                <a:ea typeface="+mn-ea"/>
                                <a:cs typeface="+mn-cs"/>
                              </a:rPr>
                              <m:t>𝑇</m:t>
                            </m:r>
                            <m:r>
                              <a:rPr lang="es-CO" sz="1200" b="0" i="1">
                                <a:solidFill>
                                  <a:schemeClr val="tx1"/>
                                </a:solidFill>
                                <a:effectLst/>
                                <a:latin typeface="Cambria Math" panose="02040503050406030204" pitchFamily="18" charset="0"/>
                                <a:ea typeface="+mn-ea"/>
                                <a:cs typeface="+mn-cs"/>
                              </a:rPr>
                              <m:t>°</m:t>
                            </m:r>
                          </m:e>
                          <m:sub>
                            <m:r>
                              <a:rPr lang="es-CO" sz="1200" b="0" i="1">
                                <a:solidFill>
                                  <a:schemeClr val="tx1"/>
                                </a:solidFill>
                                <a:effectLst/>
                                <a:latin typeface="Cambria Math" panose="02040503050406030204" pitchFamily="18" charset="0"/>
                                <a:ea typeface="+mn-ea"/>
                                <a:cs typeface="+mn-cs"/>
                              </a:rPr>
                              <m:t>𝑐𝑎𝑙</m:t>
                            </m:r>
                          </m:sub>
                        </m:sSub>
                      </m:e>
                    </m:d>
                    <m:r>
                      <a:rPr lang="es-CO" sz="1200" b="0" i="1">
                        <a:latin typeface="Cambria Math" panose="02040503050406030204" pitchFamily="18" charset="0"/>
                        <a:ea typeface="Cambria Math" panose="02040503050406030204" pitchFamily="18" charset="0"/>
                      </a:rPr>
                      <m:t> </m:t>
                    </m:r>
                    <m:r>
                      <a:rPr lang="es-CO" sz="1200" b="0" i="1">
                        <a:solidFill>
                          <a:schemeClr val="tx1"/>
                        </a:solidFill>
                        <a:effectLst/>
                        <a:latin typeface="Cambria Math" panose="02040503050406030204" pitchFamily="18" charset="0"/>
                        <a:ea typeface="Cambria Math" panose="02040503050406030204" pitchFamily="18" charset="0"/>
                        <a:cs typeface="+mn-cs"/>
                      </a:rPr>
                      <m:t>&lt;10°</m:t>
                    </m:r>
                    <m:r>
                      <a:rPr lang="es-CO" sz="1200" b="0" i="1">
                        <a:solidFill>
                          <a:schemeClr val="tx1"/>
                        </a:solidFill>
                        <a:effectLst/>
                        <a:latin typeface="Cambria Math" panose="02040503050406030204" pitchFamily="18" charset="0"/>
                        <a:ea typeface="Cambria Math" panose="02040503050406030204" pitchFamily="18" charset="0"/>
                        <a:cs typeface="+mn-cs"/>
                      </a:rPr>
                      <m:t>𝐶</m:t>
                    </m:r>
                  </m:oMath>
                </m:oMathPara>
              </a14:m>
              <a:endParaRPr lang="es-CO" sz="1200"/>
            </a:p>
          </xdr:txBody>
        </xdr:sp>
      </mc:Choice>
      <mc:Fallback xmlns="">
        <xdr:sp macro="" textlink="">
          <xdr:nvSpPr>
            <xdr:cNvPr id="32" name="CuadroTexto 31">
              <a:extLst>
                <a:ext uri="{FF2B5EF4-FFF2-40B4-BE49-F238E27FC236}">
                  <a16:creationId xmlns:a16="http://schemas.microsoft.com/office/drawing/2014/main" id="{BF1BE5C4-FE19-404C-9425-F75FCCE6135A}"/>
                </a:ext>
              </a:extLst>
            </xdr:cNvPr>
            <xdr:cNvSpPr txBox="1"/>
          </xdr:nvSpPr>
          <xdr:spPr>
            <a:xfrm>
              <a:off x="23511" y="72068103"/>
              <a:ext cx="2172217" cy="2144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200" i="0">
                  <a:latin typeface="Cambria Math" panose="02040503050406030204" pitchFamily="18" charset="0"/>
                  <a:ea typeface="Cambria Math" panose="02040503050406030204" pitchFamily="18" charset="0"/>
                </a:rPr>
                <a:t>∆</a:t>
              </a:r>
              <a:r>
                <a:rPr lang="es-CO" sz="1200" b="0" i="0">
                  <a:latin typeface="Cambria Math" panose="02040503050406030204" pitchFamily="18" charset="0"/>
                  <a:ea typeface="Cambria Math" panose="02040503050406030204" pitchFamily="18" charset="0"/>
                </a:rPr>
                <a:t>𝑡: |</a:t>
              </a:r>
              <a:r>
                <a:rPr lang="es-CO" sz="1200" b="0" i="0">
                  <a:solidFill>
                    <a:schemeClr val="tx1"/>
                  </a:solidFill>
                  <a:effectLst/>
                  <a:latin typeface="Cambria Math" panose="02040503050406030204" pitchFamily="18" charset="0"/>
                  <a:ea typeface="+mn-ea"/>
                  <a:cs typeface="+mn-cs"/>
                </a:rPr>
                <a:t>〖𝑇°〗_𝑙í𝑞−〖𝑇°〗_𝑐𝑎𝑙 |</a:t>
              </a:r>
              <a:r>
                <a:rPr lang="es-CO" sz="1200" b="0" i="0">
                  <a:solidFill>
                    <a:schemeClr val="tx1"/>
                  </a:solidFill>
                  <a:effectLst/>
                  <a:latin typeface="Cambria Math" panose="02040503050406030204" pitchFamily="18" charset="0"/>
                  <a:ea typeface="Cambria Math" panose="02040503050406030204" pitchFamily="18" charset="0"/>
                  <a:cs typeface="+mn-cs"/>
                </a:rPr>
                <a:t> </a:t>
              </a:r>
              <a:r>
                <a:rPr lang="es-CO" sz="1200" b="0" i="0">
                  <a:latin typeface="Cambria Math" panose="02040503050406030204" pitchFamily="18" charset="0"/>
                  <a:ea typeface="Cambria Math" panose="02040503050406030204" pitchFamily="18" charset="0"/>
                </a:rPr>
                <a:t> </a:t>
              </a:r>
              <a:r>
                <a:rPr lang="es-CO" sz="1200" b="0" i="0">
                  <a:solidFill>
                    <a:schemeClr val="tx1"/>
                  </a:solidFill>
                  <a:effectLst/>
                  <a:latin typeface="Cambria Math" panose="02040503050406030204" pitchFamily="18" charset="0"/>
                  <a:ea typeface="Cambria Math" panose="02040503050406030204" pitchFamily="18" charset="0"/>
                  <a:cs typeface="+mn-cs"/>
                </a:rPr>
                <a:t>&lt;10°𝐶</a:t>
              </a:r>
              <a:endParaRPr lang="es-CO" sz="1200"/>
            </a:p>
          </xdr:txBody>
        </xdr:sp>
      </mc:Fallback>
    </mc:AlternateContent>
    <xdr:clientData/>
  </xdr:oneCellAnchor>
  <xdr:twoCellAnchor editAs="oneCell">
    <xdr:from>
      <xdr:col>1</xdr:col>
      <xdr:colOff>11077</xdr:colOff>
      <xdr:row>0</xdr:row>
      <xdr:rowOff>110754</xdr:rowOff>
    </xdr:from>
    <xdr:to>
      <xdr:col>8</xdr:col>
      <xdr:colOff>7385</xdr:colOff>
      <xdr:row>4</xdr:row>
      <xdr:rowOff>55376</xdr:rowOff>
    </xdr:to>
    <xdr:pic>
      <xdr:nvPicPr>
        <xdr:cNvPr id="2" name="Imagen 1" descr="Vista previa de imagen">
          <a:extLst>
            <a:ext uri="{FF2B5EF4-FFF2-40B4-BE49-F238E27FC236}">
              <a16:creationId xmlns:a16="http://schemas.microsoft.com/office/drawing/2014/main" id="{CB6B8582-B3A1-76DB-6ED8-8E1268CEA33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9042" y="110754"/>
          <a:ext cx="2012064" cy="83066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IC%202020\VISITAS\03%20MAR\MASTER%20DE%20ACTAS%20SURTIDORES%20NOV.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LANCO"/>
      <sheetName val="BASE"/>
      <sheetName val="RT02-F08"/>
      <sheetName val="DEPU"/>
    </sheetNames>
    <sheetDataSet>
      <sheetData sheetId="0"/>
      <sheetData sheetId="1">
        <row r="6">
          <cell r="I6" t="str">
            <v xml:space="preserve"> </v>
          </cell>
        </row>
        <row r="7">
          <cell r="I7" t="str">
            <v xml:space="preserve"> </v>
          </cell>
        </row>
        <row r="102">
          <cell r="J102" t="str">
            <v>DIANA LORENA AMADO DIAZ</v>
          </cell>
          <cell r="K102">
            <v>1023886581</v>
          </cell>
        </row>
        <row r="103">
          <cell r="J103" t="str">
            <v>CAMILO ANTONIO BOCANEGRA ESTRADA</v>
          </cell>
        </row>
        <row r="104">
          <cell r="J104" t="str">
            <v>JAIRO ALEJANDRO CEBALLOS RODRIGUEZ</v>
          </cell>
          <cell r="K104">
            <v>1094893957</v>
          </cell>
        </row>
        <row r="105">
          <cell r="J105" t="str">
            <v>JORGE ARMANDO BARRAGAN BARRERA</v>
          </cell>
          <cell r="K105">
            <v>1032445875</v>
          </cell>
        </row>
        <row r="106">
          <cell r="J106" t="str">
            <v>JOSE RICARDO ACOSTA MARRUGO </v>
          </cell>
        </row>
        <row r="107">
          <cell r="J107" t="str">
            <v>LINA MARIA GARAVITO ROJAS</v>
          </cell>
          <cell r="K107">
            <v>1032436353</v>
          </cell>
        </row>
        <row r="108">
          <cell r="J108" t="str">
            <v>LUBYS CABARCAS JOLEANES</v>
          </cell>
          <cell r="K108">
            <v>1140870152</v>
          </cell>
        </row>
        <row r="109">
          <cell r="J109" t="str">
            <v>MANUEL RIOS MARTINEZ</v>
          </cell>
        </row>
        <row r="110">
          <cell r="J110" t="str">
            <v xml:space="preserve">MICHAEL RODRIGO BLANCO SANCHEZ </v>
          </cell>
        </row>
        <row r="111">
          <cell r="J111" t="str">
            <v>OSCAR EDUARDO BAREÑO CASALLAS</v>
          </cell>
          <cell r="K111">
            <v>1026272135</v>
          </cell>
        </row>
        <row r="112">
          <cell r="J112" t="str">
            <v>PEDRO PEREZ VARGAS</v>
          </cell>
          <cell r="K112">
            <v>1075654821</v>
          </cell>
        </row>
        <row r="113">
          <cell r="J113" t="str">
            <v>SANDRA MILENA BARACALDO GIL</v>
          </cell>
          <cell r="K113">
            <v>1026251592</v>
          </cell>
        </row>
        <row r="114">
          <cell r="J114" t="str">
            <v>SANTIAGO ANDRES VELASQUEZ ABELLA</v>
          </cell>
        </row>
        <row r="115">
          <cell r="J115" t="str">
            <v>VICTOR MANUEL ESPINOSA</v>
          </cell>
        </row>
        <row r="116">
          <cell r="J116" t="str">
            <v>YEINSON ORDUÑA SANABRIA</v>
          </cell>
          <cell r="K116">
            <v>79725006</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orms.office.com/r/R9eHieeh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4B0A4-019C-4EE5-8B8B-8B3295428DF1}">
  <dimension ref="A1:AK373"/>
  <sheetViews>
    <sheetView showGridLines="0" tabSelected="1" view="pageBreakPreview" zoomScale="86" zoomScaleNormal="86" zoomScaleSheetLayoutView="86" zoomScalePageLayoutView="70" workbookViewId="0">
      <selection activeCell="J1" sqref="J1:AA3"/>
    </sheetView>
  </sheetViews>
  <sheetFormatPr baseColWidth="10" defaultColWidth="11.42578125" defaultRowHeight="15" x14ac:dyDescent="0.25"/>
  <cols>
    <col min="1" max="8" width="3.7109375" style="4" customWidth="1"/>
    <col min="9" max="9" width="4" style="4" customWidth="1"/>
    <col min="10" max="18" width="3.7109375" style="4" customWidth="1"/>
    <col min="19" max="19" width="3.5703125" style="4" customWidth="1"/>
    <col min="20" max="20" width="3.85546875" style="4" customWidth="1"/>
    <col min="21" max="21" width="3.5703125" style="4" customWidth="1"/>
    <col min="22" max="33" width="3.7109375" style="4" customWidth="1"/>
    <col min="34" max="34" width="2.7109375" style="2" customWidth="1"/>
    <col min="35" max="35" width="10.28515625" style="2" customWidth="1"/>
    <col min="36" max="36" width="23.7109375" style="2" customWidth="1"/>
  </cols>
  <sheetData>
    <row r="1" spans="1:34" ht="15.75" customHeight="1" thickBot="1" x14ac:dyDescent="0.3">
      <c r="A1" s="504"/>
      <c r="B1" s="504"/>
      <c r="C1" s="504"/>
      <c r="D1" s="504"/>
      <c r="E1" s="504"/>
      <c r="F1" s="504"/>
      <c r="G1" s="504"/>
      <c r="H1" s="504"/>
      <c r="I1" s="504"/>
      <c r="J1" s="489" t="s">
        <v>0</v>
      </c>
      <c r="K1" s="490"/>
      <c r="L1" s="490"/>
      <c r="M1" s="490"/>
      <c r="N1" s="490"/>
      <c r="O1" s="490"/>
      <c r="P1" s="490"/>
      <c r="Q1" s="490"/>
      <c r="R1" s="490"/>
      <c r="S1" s="490"/>
      <c r="T1" s="490"/>
      <c r="U1" s="490"/>
      <c r="V1" s="490"/>
      <c r="W1" s="490"/>
      <c r="X1" s="490"/>
      <c r="Y1" s="490"/>
      <c r="Z1" s="490"/>
      <c r="AA1" s="491"/>
      <c r="AB1" s="486" t="s">
        <v>174</v>
      </c>
      <c r="AC1" s="487"/>
      <c r="AD1" s="487"/>
      <c r="AE1" s="487"/>
      <c r="AF1" s="487"/>
      <c r="AG1" s="488"/>
      <c r="AH1" s="1"/>
    </row>
    <row r="2" spans="1:34" ht="15.75" customHeight="1" thickBot="1" x14ac:dyDescent="0.3">
      <c r="A2" s="504"/>
      <c r="B2" s="504"/>
      <c r="C2" s="504"/>
      <c r="D2" s="504"/>
      <c r="E2" s="504"/>
      <c r="F2" s="504"/>
      <c r="G2" s="504"/>
      <c r="H2" s="504"/>
      <c r="I2" s="504"/>
      <c r="J2" s="492"/>
      <c r="K2" s="493"/>
      <c r="L2" s="493"/>
      <c r="M2" s="493"/>
      <c r="N2" s="493"/>
      <c r="O2" s="493"/>
      <c r="P2" s="493"/>
      <c r="Q2" s="493"/>
      <c r="R2" s="493"/>
      <c r="S2" s="493"/>
      <c r="T2" s="493"/>
      <c r="U2" s="493"/>
      <c r="V2" s="493"/>
      <c r="W2" s="493"/>
      <c r="X2" s="493"/>
      <c r="Y2" s="493"/>
      <c r="Z2" s="493"/>
      <c r="AA2" s="494"/>
      <c r="AB2" s="486" t="s">
        <v>175</v>
      </c>
      <c r="AC2" s="487"/>
      <c r="AD2" s="487"/>
      <c r="AE2" s="487"/>
      <c r="AF2" s="487"/>
      <c r="AG2" s="488"/>
      <c r="AH2" s="1"/>
    </row>
    <row r="3" spans="1:34" ht="15.75" customHeight="1" thickBot="1" x14ac:dyDescent="0.3">
      <c r="A3" s="504"/>
      <c r="B3" s="504"/>
      <c r="C3" s="504"/>
      <c r="D3" s="504"/>
      <c r="E3" s="504"/>
      <c r="F3" s="504"/>
      <c r="G3" s="504"/>
      <c r="H3" s="504"/>
      <c r="I3" s="504"/>
      <c r="J3" s="495"/>
      <c r="K3" s="496"/>
      <c r="L3" s="496"/>
      <c r="M3" s="496"/>
      <c r="N3" s="496"/>
      <c r="O3" s="496"/>
      <c r="P3" s="496"/>
      <c r="Q3" s="496"/>
      <c r="R3" s="496"/>
      <c r="S3" s="496"/>
      <c r="T3" s="496"/>
      <c r="U3" s="496"/>
      <c r="V3" s="496"/>
      <c r="W3" s="496"/>
      <c r="X3" s="496"/>
      <c r="Y3" s="496"/>
      <c r="Z3" s="496"/>
      <c r="AA3" s="497"/>
      <c r="AB3" s="486" t="s">
        <v>176</v>
      </c>
      <c r="AC3" s="487"/>
      <c r="AD3" s="487"/>
      <c r="AE3" s="487"/>
      <c r="AF3" s="487"/>
      <c r="AG3" s="488"/>
      <c r="AH3" s="1"/>
    </row>
    <row r="4" spans="1:34" ht="22.5" customHeight="1" thickBot="1" x14ac:dyDescent="0.3">
      <c r="A4" s="504"/>
      <c r="B4" s="504"/>
      <c r="C4" s="504"/>
      <c r="D4" s="504"/>
      <c r="E4" s="504"/>
      <c r="F4" s="504"/>
      <c r="G4" s="504"/>
      <c r="H4" s="504"/>
      <c r="I4" s="504"/>
      <c r="J4" s="489" t="s">
        <v>173</v>
      </c>
      <c r="K4" s="490"/>
      <c r="L4" s="490"/>
      <c r="M4" s="490"/>
      <c r="N4" s="490"/>
      <c r="O4" s="490"/>
      <c r="P4" s="490"/>
      <c r="Q4" s="490"/>
      <c r="R4" s="490"/>
      <c r="S4" s="490"/>
      <c r="T4" s="490"/>
      <c r="U4" s="490"/>
      <c r="V4" s="490"/>
      <c r="W4" s="490"/>
      <c r="X4" s="490"/>
      <c r="Y4" s="490"/>
      <c r="Z4" s="490"/>
      <c r="AA4" s="490"/>
      <c r="AB4" s="498">
        <v>6102</v>
      </c>
      <c r="AC4" s="499"/>
      <c r="AD4" s="499"/>
      <c r="AE4" s="499"/>
      <c r="AF4" s="499"/>
      <c r="AG4" s="500"/>
      <c r="AH4" s="1"/>
    </row>
    <row r="5" spans="1:34" ht="22.5" customHeight="1" thickBot="1" x14ac:dyDescent="0.3">
      <c r="A5" s="504"/>
      <c r="B5" s="504"/>
      <c r="C5" s="504"/>
      <c r="D5" s="504"/>
      <c r="E5" s="504"/>
      <c r="F5" s="504"/>
      <c r="G5" s="504"/>
      <c r="H5" s="504"/>
      <c r="I5" s="504"/>
      <c r="J5" s="495"/>
      <c r="K5" s="496"/>
      <c r="L5" s="496"/>
      <c r="M5" s="496"/>
      <c r="N5" s="496"/>
      <c r="O5" s="496"/>
      <c r="P5" s="496"/>
      <c r="Q5" s="496"/>
      <c r="R5" s="496"/>
      <c r="S5" s="496"/>
      <c r="T5" s="496"/>
      <c r="U5" s="496"/>
      <c r="V5" s="496"/>
      <c r="W5" s="496"/>
      <c r="X5" s="496"/>
      <c r="Y5" s="496"/>
      <c r="Z5" s="496"/>
      <c r="AA5" s="496"/>
      <c r="AB5" s="501"/>
      <c r="AC5" s="502"/>
      <c r="AD5" s="502"/>
      <c r="AE5" s="502"/>
      <c r="AF5" s="502"/>
      <c r="AG5" s="503"/>
      <c r="AH5" s="1"/>
    </row>
    <row r="6" spans="1:34" ht="6" customHeight="1" thickBot="1" x14ac:dyDescent="0.3">
      <c r="A6" s="114"/>
      <c r="B6" s="115"/>
      <c r="C6" s="115"/>
      <c r="D6" s="115"/>
      <c r="E6" s="115"/>
      <c r="F6" s="115"/>
      <c r="G6" s="115"/>
      <c r="H6" s="115"/>
      <c r="I6" s="115"/>
      <c r="J6" s="116"/>
      <c r="K6" s="116"/>
      <c r="L6" s="116"/>
      <c r="M6" s="116"/>
      <c r="N6" s="116"/>
      <c r="O6" s="116"/>
      <c r="P6" s="116"/>
      <c r="Q6" s="116"/>
      <c r="R6" s="116"/>
      <c r="S6" s="116"/>
      <c r="T6" s="116"/>
      <c r="U6" s="116"/>
      <c r="V6" s="116"/>
      <c r="W6" s="116"/>
      <c r="X6" s="116"/>
      <c r="Y6" s="117"/>
      <c r="Z6" s="117"/>
      <c r="AA6" s="117"/>
      <c r="AB6" s="117"/>
      <c r="AC6" s="117"/>
      <c r="AD6" s="117"/>
      <c r="AE6" s="117"/>
      <c r="AF6" s="117"/>
      <c r="AG6" s="118"/>
      <c r="AH6" s="1"/>
    </row>
    <row r="7" spans="1:34" ht="20.100000000000001" customHeight="1" x14ac:dyDescent="0.25">
      <c r="A7" s="505" t="s">
        <v>1</v>
      </c>
      <c r="B7" s="506"/>
      <c r="C7" s="506"/>
      <c r="D7" s="506"/>
      <c r="E7" s="506"/>
      <c r="F7" s="506"/>
      <c r="G7" s="506"/>
      <c r="H7" s="506"/>
      <c r="I7" s="506"/>
      <c r="J7" s="506"/>
      <c r="K7" s="506"/>
      <c r="L7" s="506"/>
      <c r="M7" s="506"/>
      <c r="N7" s="506"/>
      <c r="O7" s="506"/>
      <c r="P7" s="506"/>
      <c r="Q7" s="506"/>
      <c r="R7" s="506"/>
      <c r="S7" s="506"/>
      <c r="T7" s="506"/>
      <c r="U7" s="506"/>
      <c r="V7" s="506"/>
      <c r="W7" s="506"/>
      <c r="X7" s="506"/>
      <c r="Y7" s="506"/>
      <c r="Z7" s="506"/>
      <c r="AA7" s="506"/>
      <c r="AB7" s="506"/>
      <c r="AC7" s="506"/>
      <c r="AD7" s="506"/>
      <c r="AE7" s="506"/>
      <c r="AF7" s="506"/>
      <c r="AG7" s="507"/>
    </row>
    <row r="8" spans="1:34" ht="30.95" customHeight="1" x14ac:dyDescent="0.25">
      <c r="A8" s="508" t="s">
        <v>2</v>
      </c>
      <c r="B8" s="509"/>
      <c r="C8" s="509"/>
      <c r="D8" s="509"/>
      <c r="E8" s="509"/>
      <c r="F8" s="509"/>
      <c r="G8" s="509"/>
      <c r="H8" s="509"/>
      <c r="I8" s="509"/>
      <c r="J8" s="509"/>
      <c r="K8" s="509"/>
      <c r="L8" s="509"/>
      <c r="M8" s="509"/>
      <c r="N8" s="510"/>
      <c r="O8" s="510"/>
      <c r="P8" s="510"/>
      <c r="Q8" s="510"/>
      <c r="R8" s="510"/>
      <c r="S8" s="510"/>
      <c r="T8" s="510"/>
      <c r="U8" s="510"/>
      <c r="V8" s="511"/>
      <c r="W8" s="348" t="s">
        <v>3</v>
      </c>
      <c r="X8" s="348"/>
      <c r="Y8" s="348"/>
      <c r="Z8" s="348"/>
      <c r="AA8" s="348"/>
      <c r="AB8" s="348"/>
      <c r="AC8" s="348"/>
      <c r="AD8" s="348"/>
      <c r="AE8" s="348"/>
      <c r="AF8" s="348"/>
      <c r="AG8" s="512"/>
      <c r="AH8" s="3"/>
    </row>
    <row r="9" spans="1:34" ht="30.95" customHeight="1" x14ac:dyDescent="0.25">
      <c r="A9" s="31" t="s">
        <v>4</v>
      </c>
      <c r="B9" s="32"/>
      <c r="C9" s="32"/>
      <c r="D9" s="33"/>
      <c r="E9" s="470"/>
      <c r="F9" s="470"/>
      <c r="G9" s="470"/>
      <c r="H9" s="470"/>
      <c r="I9" s="470"/>
      <c r="J9" s="470"/>
      <c r="K9" s="471"/>
      <c r="L9" s="32" t="s">
        <v>5</v>
      </c>
      <c r="M9" s="32"/>
      <c r="N9" s="32"/>
      <c r="O9" s="32"/>
      <c r="P9" s="33"/>
      <c r="Q9" s="470"/>
      <c r="R9" s="470"/>
      <c r="S9" s="470"/>
      <c r="T9" s="470"/>
      <c r="U9" s="471"/>
      <c r="V9" s="32" t="s">
        <v>6</v>
      </c>
      <c r="W9" s="34"/>
      <c r="X9" s="192"/>
      <c r="Y9" s="192"/>
      <c r="Z9" s="192"/>
      <c r="AA9" s="516"/>
      <c r="AB9" s="32" t="s">
        <v>7</v>
      </c>
      <c r="AC9" s="32"/>
      <c r="AD9" s="33"/>
      <c r="AE9" s="192"/>
      <c r="AF9" s="192"/>
      <c r="AG9" s="174"/>
      <c r="AH9" s="5"/>
    </row>
    <row r="10" spans="1:34" ht="30.95" customHeight="1" x14ac:dyDescent="0.25">
      <c r="A10" s="35" t="s">
        <v>8</v>
      </c>
      <c r="B10" s="36"/>
      <c r="C10" s="36"/>
      <c r="D10" s="36"/>
      <c r="E10" s="36"/>
      <c r="F10" s="36"/>
      <c r="G10" s="36"/>
      <c r="H10" s="36"/>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2"/>
      <c r="AH10" s="5"/>
    </row>
    <row r="11" spans="1:34" ht="30.95" customHeight="1" x14ac:dyDescent="0.25">
      <c r="A11" s="468" t="s">
        <v>9</v>
      </c>
      <c r="B11" s="469"/>
      <c r="C11" s="469"/>
      <c r="D11" s="469"/>
      <c r="E11" s="469"/>
      <c r="F11" s="469"/>
      <c r="G11" s="469"/>
      <c r="H11" s="469"/>
      <c r="I11" s="469"/>
      <c r="J11" s="469"/>
      <c r="K11" s="469"/>
      <c r="L11" s="470"/>
      <c r="M11" s="470"/>
      <c r="N11" s="470"/>
      <c r="O11" s="470"/>
      <c r="P11" s="470"/>
      <c r="Q11" s="470"/>
      <c r="R11" s="470"/>
      <c r="S11" s="470"/>
      <c r="T11" s="470"/>
      <c r="U11" s="470"/>
      <c r="V11" s="470"/>
      <c r="W11" s="470"/>
      <c r="X11" s="470"/>
      <c r="Y11" s="471"/>
      <c r="Z11" s="33" t="s">
        <v>10</v>
      </c>
      <c r="AA11" s="36"/>
      <c r="AB11" s="36"/>
      <c r="AC11" s="470"/>
      <c r="AD11" s="470"/>
      <c r="AE11" s="470"/>
      <c r="AF11" s="470"/>
      <c r="AG11" s="472"/>
      <c r="AH11" s="5"/>
    </row>
    <row r="12" spans="1:34" ht="30.95" customHeight="1" x14ac:dyDescent="0.25">
      <c r="A12" s="35" t="s">
        <v>11</v>
      </c>
      <c r="B12" s="36"/>
      <c r="C12" s="470"/>
      <c r="D12" s="470"/>
      <c r="E12" s="470"/>
      <c r="F12" s="470"/>
      <c r="G12" s="470"/>
      <c r="H12" s="470"/>
      <c r="I12" s="470"/>
      <c r="J12" s="470"/>
      <c r="K12" s="471"/>
      <c r="L12" s="33" t="s">
        <v>12</v>
      </c>
      <c r="M12" s="36"/>
      <c r="N12" s="36"/>
      <c r="O12" s="36"/>
      <c r="P12" s="36"/>
      <c r="Q12" s="36"/>
      <c r="R12" s="36"/>
      <c r="S12" s="470"/>
      <c r="T12" s="470"/>
      <c r="U12" s="470"/>
      <c r="V12" s="470"/>
      <c r="W12" s="470"/>
      <c r="X12" s="470"/>
      <c r="Y12" s="470"/>
      <c r="Z12" s="470"/>
      <c r="AA12" s="470"/>
      <c r="AB12" s="470"/>
      <c r="AC12" s="470"/>
      <c r="AD12" s="470"/>
      <c r="AE12" s="470"/>
      <c r="AF12" s="470"/>
      <c r="AG12" s="472"/>
      <c r="AH12" s="5"/>
    </row>
    <row r="13" spans="1:34" ht="30.95" customHeight="1" x14ac:dyDescent="0.25">
      <c r="A13" s="508" t="s">
        <v>13</v>
      </c>
      <c r="B13" s="509"/>
      <c r="C13" s="509"/>
      <c r="D13" s="509"/>
      <c r="E13" s="509"/>
      <c r="F13" s="509"/>
      <c r="G13" s="509"/>
      <c r="H13" s="509"/>
      <c r="I13" s="509"/>
      <c r="J13" s="509"/>
      <c r="K13" s="509"/>
      <c r="L13" s="510"/>
      <c r="M13" s="510"/>
      <c r="N13" s="510"/>
      <c r="O13" s="510"/>
      <c r="P13" s="510"/>
      <c r="Q13" s="510"/>
      <c r="R13" s="510"/>
      <c r="S13" s="510"/>
      <c r="T13" s="510"/>
      <c r="U13" s="510"/>
      <c r="V13" s="510"/>
      <c r="W13" s="510"/>
      <c r="X13" s="510"/>
      <c r="Y13" s="510"/>
      <c r="Z13" s="510"/>
      <c r="AA13" s="510"/>
      <c r="AB13" s="510"/>
      <c r="AC13" s="510"/>
      <c r="AD13" s="510"/>
      <c r="AE13" s="510"/>
      <c r="AF13" s="510"/>
      <c r="AG13" s="515"/>
      <c r="AH13" s="6"/>
    </row>
    <row r="14" spans="1:34" ht="30.95" customHeight="1" x14ac:dyDescent="0.25">
      <c r="A14" s="468" t="s">
        <v>14</v>
      </c>
      <c r="B14" s="469"/>
      <c r="C14" s="469"/>
      <c r="D14" s="469"/>
      <c r="E14" s="469"/>
      <c r="F14" s="469"/>
      <c r="G14" s="469"/>
      <c r="H14" s="469"/>
      <c r="I14" s="469"/>
      <c r="J14" s="470"/>
      <c r="K14" s="470"/>
      <c r="L14" s="470"/>
      <c r="M14" s="470"/>
      <c r="N14" s="470"/>
      <c r="O14" s="470"/>
      <c r="P14" s="470"/>
      <c r="Q14" s="470"/>
      <c r="R14" s="470"/>
      <c r="S14" s="470"/>
      <c r="T14" s="470"/>
      <c r="U14" s="470"/>
      <c r="V14" s="471"/>
      <c r="W14" s="33" t="s">
        <v>5</v>
      </c>
      <c r="X14" s="36"/>
      <c r="Y14" s="37"/>
      <c r="Z14" s="37"/>
      <c r="AA14" s="37"/>
      <c r="AB14" s="37"/>
      <c r="AC14" s="37"/>
      <c r="AD14" s="37"/>
      <c r="AE14" s="37"/>
      <c r="AF14" s="37"/>
      <c r="AG14" s="38"/>
      <c r="AH14" s="5"/>
    </row>
    <row r="15" spans="1:34" ht="30.95" customHeight="1" x14ac:dyDescent="0.25">
      <c r="A15" s="468" t="s">
        <v>15</v>
      </c>
      <c r="B15" s="469"/>
      <c r="C15" s="469"/>
      <c r="D15" s="469"/>
      <c r="E15" s="469"/>
      <c r="F15" s="469"/>
      <c r="G15" s="470"/>
      <c r="H15" s="470"/>
      <c r="I15" s="470"/>
      <c r="J15" s="470"/>
      <c r="K15" s="470"/>
      <c r="L15" s="470"/>
      <c r="M15" s="470"/>
      <c r="N15" s="470"/>
      <c r="O15" s="470"/>
      <c r="P15" s="470"/>
      <c r="Q15" s="470"/>
      <c r="R15" s="470"/>
      <c r="S15" s="470"/>
      <c r="T15" s="470"/>
      <c r="U15" s="470"/>
      <c r="V15" s="471"/>
      <c r="W15" s="33" t="s">
        <v>16</v>
      </c>
      <c r="X15" s="470"/>
      <c r="Y15" s="470"/>
      <c r="Z15" s="470"/>
      <c r="AA15" s="470"/>
      <c r="AB15" s="470"/>
      <c r="AC15" s="470"/>
      <c r="AD15" s="470"/>
      <c r="AE15" s="470"/>
      <c r="AF15" s="470"/>
      <c r="AG15" s="472"/>
      <c r="AH15" s="5"/>
    </row>
    <row r="16" spans="1:34" ht="30.95" customHeight="1" x14ac:dyDescent="0.25">
      <c r="A16" s="473" t="s">
        <v>17</v>
      </c>
      <c r="B16" s="474"/>
      <c r="C16" s="474"/>
      <c r="D16" s="474"/>
      <c r="E16" s="474"/>
      <c r="F16" s="474"/>
      <c r="G16" s="474"/>
      <c r="H16" s="474"/>
      <c r="I16" s="474"/>
      <c r="J16" s="474"/>
      <c r="K16" s="474"/>
      <c r="L16" s="474"/>
      <c r="M16" s="474"/>
      <c r="N16" s="474"/>
      <c r="O16" s="474"/>
      <c r="P16" s="474"/>
      <c r="Q16" s="474"/>
      <c r="R16" s="474"/>
      <c r="S16" s="474"/>
      <c r="T16" s="474"/>
      <c r="U16" s="474"/>
      <c r="V16" s="474"/>
      <c r="W16" s="33" t="s">
        <v>16</v>
      </c>
      <c r="X16" s="475"/>
      <c r="Y16" s="475"/>
      <c r="Z16" s="475"/>
      <c r="AA16" s="475"/>
      <c r="AB16" s="475"/>
      <c r="AC16" s="475"/>
      <c r="AD16" s="475"/>
      <c r="AE16" s="475"/>
      <c r="AF16" s="475"/>
      <c r="AG16" s="476"/>
      <c r="AH16" s="5"/>
    </row>
    <row r="17" spans="1:37" ht="30.95" customHeight="1" thickBot="1" x14ac:dyDescent="0.3">
      <c r="A17" s="477" t="s">
        <v>18</v>
      </c>
      <c r="B17" s="478"/>
      <c r="C17" s="478"/>
      <c r="D17" s="478"/>
      <c r="E17" s="478"/>
      <c r="F17" s="478"/>
      <c r="G17" s="478"/>
      <c r="H17" s="478"/>
      <c r="I17" s="478"/>
      <c r="J17" s="478"/>
      <c r="K17" s="478"/>
      <c r="L17" s="478"/>
      <c r="M17" s="478"/>
      <c r="N17" s="478"/>
      <c r="O17" s="478"/>
      <c r="P17" s="478"/>
      <c r="Q17" s="478"/>
      <c r="R17" s="478"/>
      <c r="S17" s="478"/>
      <c r="T17" s="478"/>
      <c r="U17" s="478"/>
      <c r="V17" s="478"/>
      <c r="W17" s="478"/>
      <c r="X17" s="478"/>
      <c r="Y17" s="478"/>
      <c r="Z17" s="478"/>
      <c r="AA17" s="478"/>
      <c r="AB17" s="478"/>
      <c r="AC17" s="478"/>
      <c r="AD17" s="478"/>
      <c r="AE17" s="478"/>
      <c r="AF17" s="478"/>
      <c r="AG17" s="479"/>
      <c r="AH17" s="5"/>
    </row>
    <row r="18" spans="1:37" ht="20.100000000000001" customHeight="1" x14ac:dyDescent="0.25">
      <c r="A18" s="483" t="s">
        <v>19</v>
      </c>
      <c r="B18" s="484"/>
      <c r="C18" s="484"/>
      <c r="D18" s="484"/>
      <c r="E18" s="484"/>
      <c r="F18" s="484"/>
      <c r="G18" s="484"/>
      <c r="H18" s="484"/>
      <c r="I18" s="484"/>
      <c r="J18" s="484"/>
      <c r="K18" s="484"/>
      <c r="L18" s="484"/>
      <c r="M18" s="484"/>
      <c r="N18" s="484"/>
      <c r="O18" s="484"/>
      <c r="P18" s="484"/>
      <c r="Q18" s="484"/>
      <c r="R18" s="484"/>
      <c r="S18" s="484"/>
      <c r="T18" s="484"/>
      <c r="U18" s="484"/>
      <c r="V18" s="484"/>
      <c r="W18" s="484"/>
      <c r="X18" s="484"/>
      <c r="Y18" s="484"/>
      <c r="Z18" s="484"/>
      <c r="AA18" s="484"/>
      <c r="AB18" s="484"/>
      <c r="AC18" s="484"/>
      <c r="AD18" s="484"/>
      <c r="AE18" s="484"/>
      <c r="AF18" s="484"/>
      <c r="AG18" s="485"/>
      <c r="AH18" s="5"/>
    </row>
    <row r="19" spans="1:37" ht="30.75" customHeight="1" x14ac:dyDescent="0.25">
      <c r="A19" s="80" t="s">
        <v>20</v>
      </c>
      <c r="B19" s="464"/>
      <c r="C19" s="464"/>
      <c r="D19" s="464"/>
      <c r="E19" s="464"/>
      <c r="F19" s="464"/>
      <c r="G19" s="464"/>
      <c r="H19" s="464"/>
      <c r="I19" s="464"/>
      <c r="J19" s="464"/>
      <c r="K19" s="464"/>
      <c r="L19" s="464"/>
      <c r="M19" s="464"/>
      <c r="N19" s="464"/>
      <c r="O19" s="464"/>
      <c r="P19" s="464"/>
      <c r="Q19" s="465"/>
      <c r="R19" s="102" t="s">
        <v>21</v>
      </c>
      <c r="S19" s="466"/>
      <c r="T19" s="466"/>
      <c r="U19" s="466"/>
      <c r="V19" s="466"/>
      <c r="W19" s="466"/>
      <c r="X19" s="466"/>
      <c r="Y19" s="466"/>
      <c r="Z19" s="466"/>
      <c r="AA19" s="466"/>
      <c r="AB19" s="466"/>
      <c r="AC19" s="466"/>
      <c r="AD19" s="466"/>
      <c r="AE19" s="466"/>
      <c r="AF19" s="466"/>
      <c r="AG19" s="467"/>
      <c r="AH19" s="5"/>
    </row>
    <row r="20" spans="1:37" ht="30.75" customHeight="1" x14ac:dyDescent="0.25">
      <c r="A20" s="80" t="s">
        <v>22</v>
      </c>
      <c r="B20" s="464"/>
      <c r="C20" s="464"/>
      <c r="D20" s="464"/>
      <c r="E20" s="464"/>
      <c r="F20" s="464"/>
      <c r="G20" s="464"/>
      <c r="H20" s="464"/>
      <c r="I20" s="464"/>
      <c r="J20" s="464"/>
      <c r="K20" s="464"/>
      <c r="L20" s="464"/>
      <c r="M20" s="464"/>
      <c r="N20" s="464"/>
      <c r="O20" s="464"/>
      <c r="P20" s="464"/>
      <c r="Q20" s="465"/>
      <c r="R20" s="102" t="s">
        <v>21</v>
      </c>
      <c r="S20" s="466"/>
      <c r="T20" s="466"/>
      <c r="U20" s="466"/>
      <c r="V20" s="466"/>
      <c r="W20" s="466"/>
      <c r="X20" s="466"/>
      <c r="Y20" s="466"/>
      <c r="Z20" s="466"/>
      <c r="AA20" s="466"/>
      <c r="AB20" s="466"/>
      <c r="AC20" s="466"/>
      <c r="AD20" s="466"/>
      <c r="AE20" s="466"/>
      <c r="AF20" s="466"/>
      <c r="AG20" s="467"/>
      <c r="AH20" s="5"/>
    </row>
    <row r="21" spans="1:37" ht="30.75" customHeight="1" x14ac:dyDescent="0.25">
      <c r="A21" s="80" t="s">
        <v>23</v>
      </c>
      <c r="B21" s="464"/>
      <c r="C21" s="464"/>
      <c r="D21" s="464"/>
      <c r="E21" s="464"/>
      <c r="F21" s="464"/>
      <c r="G21" s="464"/>
      <c r="H21" s="464"/>
      <c r="I21" s="464"/>
      <c r="J21" s="464"/>
      <c r="K21" s="464"/>
      <c r="L21" s="464"/>
      <c r="M21" s="464"/>
      <c r="N21" s="464"/>
      <c r="O21" s="464"/>
      <c r="P21" s="464"/>
      <c r="Q21" s="465"/>
      <c r="R21" s="102" t="s">
        <v>21</v>
      </c>
      <c r="S21" s="466"/>
      <c r="T21" s="466"/>
      <c r="U21" s="466"/>
      <c r="V21" s="466"/>
      <c r="W21" s="466"/>
      <c r="X21" s="466"/>
      <c r="Y21" s="466"/>
      <c r="Z21" s="466"/>
      <c r="AA21" s="466"/>
      <c r="AB21" s="466"/>
      <c r="AC21" s="466"/>
      <c r="AD21" s="466"/>
      <c r="AE21" s="466"/>
      <c r="AF21" s="466"/>
      <c r="AG21" s="467"/>
      <c r="AH21" s="5"/>
    </row>
    <row r="22" spans="1:37" ht="30.75" customHeight="1" thickBot="1" x14ac:dyDescent="0.3">
      <c r="A22" s="111" t="s">
        <v>24</v>
      </c>
      <c r="B22" s="446"/>
      <c r="C22" s="446"/>
      <c r="D22" s="446"/>
      <c r="E22" s="446"/>
      <c r="F22" s="446"/>
      <c r="G22" s="446"/>
      <c r="H22" s="446"/>
      <c r="I22" s="446"/>
      <c r="J22" s="446"/>
      <c r="K22" s="446"/>
      <c r="L22" s="446"/>
      <c r="M22" s="446"/>
      <c r="N22" s="446"/>
      <c r="O22" s="446"/>
      <c r="P22" s="446"/>
      <c r="Q22" s="447"/>
      <c r="R22" s="112" t="s">
        <v>16</v>
      </c>
      <c r="S22" s="448"/>
      <c r="T22" s="448"/>
      <c r="U22" s="448"/>
      <c r="V22" s="448"/>
      <c r="W22" s="448"/>
      <c r="X22" s="448"/>
      <c r="Y22" s="448"/>
      <c r="Z22" s="448"/>
      <c r="AA22" s="448"/>
      <c r="AB22" s="448"/>
      <c r="AC22" s="448"/>
      <c r="AD22" s="448"/>
      <c r="AE22" s="448"/>
      <c r="AF22" s="448"/>
      <c r="AG22" s="449"/>
      <c r="AH22" s="5"/>
    </row>
    <row r="23" spans="1:37" ht="117.75" customHeight="1" thickBot="1" x14ac:dyDescent="0.3">
      <c r="A23" s="228" t="s">
        <v>25</v>
      </c>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30"/>
      <c r="AH23" s="7"/>
    </row>
    <row r="24" spans="1:37" ht="5.0999999999999996" customHeight="1" thickBot="1" x14ac:dyDescent="0.3">
      <c r="A24" s="450"/>
      <c r="B24" s="451"/>
      <c r="C24" s="451"/>
      <c r="D24" s="451"/>
      <c r="E24" s="451"/>
      <c r="F24" s="451"/>
      <c r="G24" s="451"/>
      <c r="H24" s="451"/>
      <c r="I24" s="451"/>
      <c r="J24" s="451"/>
      <c r="K24" s="451"/>
      <c r="L24" s="451"/>
      <c r="M24" s="451"/>
      <c r="N24" s="451"/>
      <c r="O24" s="451"/>
      <c r="P24" s="451"/>
      <c r="Q24" s="451"/>
      <c r="R24" s="451"/>
      <c r="S24" s="451"/>
      <c r="T24" s="451"/>
      <c r="U24" s="451"/>
      <c r="V24" s="451"/>
      <c r="W24" s="451"/>
      <c r="X24" s="451"/>
      <c r="Y24" s="451"/>
      <c r="Z24" s="451"/>
      <c r="AA24" s="451"/>
      <c r="AB24" s="451"/>
      <c r="AC24" s="451"/>
      <c r="AD24" s="451"/>
      <c r="AE24" s="451"/>
      <c r="AF24" s="451"/>
      <c r="AG24" s="452"/>
      <c r="AH24" s="7"/>
    </row>
    <row r="25" spans="1:37" ht="20.100000000000001" customHeight="1" x14ac:dyDescent="0.25">
      <c r="A25" s="372" t="s">
        <v>26</v>
      </c>
      <c r="B25" s="453"/>
      <c r="C25" s="453"/>
      <c r="D25" s="453"/>
      <c r="E25" s="453"/>
      <c r="F25" s="453"/>
      <c r="G25" s="453"/>
      <c r="H25" s="453"/>
      <c r="I25" s="453"/>
      <c r="J25" s="453"/>
      <c r="K25" s="453"/>
      <c r="L25" s="453"/>
      <c r="M25" s="453"/>
      <c r="N25" s="453"/>
      <c r="O25" s="453"/>
      <c r="P25" s="453"/>
      <c r="Q25" s="453"/>
      <c r="R25" s="453"/>
      <c r="S25" s="453"/>
      <c r="T25" s="453"/>
      <c r="U25" s="453"/>
      <c r="V25" s="453"/>
      <c r="W25" s="453"/>
      <c r="X25" s="453"/>
      <c r="Y25" s="453"/>
      <c r="Z25" s="453"/>
      <c r="AA25" s="453"/>
      <c r="AB25" s="453"/>
      <c r="AC25" s="453"/>
      <c r="AD25" s="453"/>
      <c r="AE25" s="453"/>
      <c r="AF25" s="453"/>
      <c r="AG25" s="454"/>
      <c r="AH25" s="8"/>
    </row>
    <row r="26" spans="1:37" ht="36" customHeight="1" x14ac:dyDescent="0.25">
      <c r="A26" s="133" t="s">
        <v>170</v>
      </c>
      <c r="B26" s="134"/>
      <c r="C26" s="459" t="s">
        <v>162</v>
      </c>
      <c r="D26" s="328"/>
      <c r="E26" s="328"/>
      <c r="F26" s="328"/>
      <c r="G26" s="328"/>
      <c r="H26" s="328"/>
      <c r="I26" s="328"/>
      <c r="J26" s="328"/>
      <c r="K26" s="329"/>
      <c r="L26" s="513" t="s">
        <v>163</v>
      </c>
      <c r="M26" s="514"/>
      <c r="N26" s="514"/>
      <c r="O26" s="459" t="s">
        <v>164</v>
      </c>
      <c r="P26" s="328"/>
      <c r="Q26" s="329"/>
      <c r="R26" s="134" t="s">
        <v>165</v>
      </c>
      <c r="S26" s="134"/>
      <c r="T26" s="134"/>
      <c r="U26" s="134"/>
      <c r="V26" s="134"/>
      <c r="W26" s="134"/>
      <c r="X26" s="134"/>
      <c r="Y26" s="455" t="s">
        <v>166</v>
      </c>
      <c r="Z26" s="455"/>
      <c r="AA26" s="455"/>
      <c r="AB26" s="455" t="s">
        <v>167</v>
      </c>
      <c r="AC26" s="455"/>
      <c r="AD26" s="455"/>
      <c r="AE26" s="455" t="s">
        <v>168</v>
      </c>
      <c r="AF26" s="455"/>
      <c r="AG26" s="456"/>
      <c r="AH26" s="8"/>
    </row>
    <row r="27" spans="1:37" ht="36" customHeight="1" x14ac:dyDescent="0.25">
      <c r="A27" s="136"/>
      <c r="B27" s="132"/>
      <c r="C27" s="137"/>
      <c r="D27" s="138"/>
      <c r="E27" s="138"/>
      <c r="F27" s="138"/>
      <c r="G27" s="138"/>
      <c r="H27" s="138"/>
      <c r="I27" s="138"/>
      <c r="J27" s="138"/>
      <c r="K27" s="139"/>
      <c r="L27" s="137"/>
      <c r="M27" s="138"/>
      <c r="N27" s="138"/>
      <c r="O27" s="137"/>
      <c r="P27" s="138"/>
      <c r="Q27" s="139"/>
      <c r="R27" s="460"/>
      <c r="S27" s="461"/>
      <c r="T27" s="461"/>
      <c r="U27" s="113" t="s">
        <v>27</v>
      </c>
      <c r="V27" s="462" t="str">
        <f>IF(R27="","",R27/3785.41)</f>
        <v/>
      </c>
      <c r="W27" s="462"/>
      <c r="X27" s="463"/>
      <c r="Y27" s="132"/>
      <c r="Z27" s="132"/>
      <c r="AA27" s="132"/>
      <c r="AB27" s="121"/>
      <c r="AC27" s="121"/>
      <c r="AD27" s="121"/>
      <c r="AE27" s="457"/>
      <c r="AF27" s="457"/>
      <c r="AG27" s="458"/>
      <c r="AH27" s="8"/>
    </row>
    <row r="28" spans="1:37" ht="36" customHeight="1" x14ac:dyDescent="0.25">
      <c r="A28" s="136"/>
      <c r="B28" s="132"/>
      <c r="C28" s="137"/>
      <c r="D28" s="138"/>
      <c r="E28" s="138"/>
      <c r="F28" s="138"/>
      <c r="G28" s="138"/>
      <c r="H28" s="138"/>
      <c r="I28" s="138"/>
      <c r="J28" s="138"/>
      <c r="K28" s="139"/>
      <c r="L28" s="137"/>
      <c r="M28" s="138"/>
      <c r="N28" s="138"/>
      <c r="O28" s="137"/>
      <c r="P28" s="138"/>
      <c r="Q28" s="139"/>
      <c r="R28" s="460"/>
      <c r="S28" s="461"/>
      <c r="T28" s="461"/>
      <c r="U28" s="113" t="s">
        <v>27</v>
      </c>
      <c r="V28" s="462" t="str">
        <f>IF(R28="","",R28/3785.41)</f>
        <v/>
      </c>
      <c r="W28" s="462"/>
      <c r="X28" s="463"/>
      <c r="Y28" s="132"/>
      <c r="Z28" s="132"/>
      <c r="AA28" s="132"/>
      <c r="AB28" s="121"/>
      <c r="AC28" s="121"/>
      <c r="AD28" s="121"/>
      <c r="AE28" s="457"/>
      <c r="AF28" s="457"/>
      <c r="AG28" s="458"/>
      <c r="AH28" s="8"/>
      <c r="AK28" s="119"/>
    </row>
    <row r="29" spans="1:37" ht="5.45" customHeight="1" x14ac:dyDescent="0.25">
      <c r="A29" s="27"/>
      <c r="B29" s="28"/>
      <c r="C29" s="28"/>
      <c r="D29" s="29"/>
      <c r="E29" s="29"/>
      <c r="F29" s="29"/>
      <c r="G29" s="29"/>
      <c r="H29" s="29"/>
      <c r="I29" s="29"/>
      <c r="J29" s="29"/>
      <c r="K29" s="29"/>
      <c r="L29" s="29"/>
      <c r="M29" s="29"/>
      <c r="N29" s="29"/>
      <c r="O29" s="29"/>
      <c r="P29" s="28"/>
      <c r="Q29" s="28"/>
      <c r="R29" s="28"/>
      <c r="S29" s="28"/>
      <c r="T29" s="29"/>
      <c r="U29" s="29"/>
      <c r="V29" s="29"/>
      <c r="W29" s="29"/>
      <c r="X29" s="29"/>
      <c r="Y29" s="28"/>
      <c r="Z29" s="28"/>
      <c r="AA29" s="28"/>
      <c r="AB29" s="29"/>
      <c r="AC29" s="29"/>
      <c r="AD29" s="29"/>
      <c r="AE29" s="29"/>
      <c r="AF29" s="29"/>
      <c r="AG29" s="30"/>
      <c r="AH29" s="5"/>
    </row>
    <row r="30" spans="1:37" ht="36" customHeight="1" x14ac:dyDescent="0.25">
      <c r="A30" s="133" t="s">
        <v>170</v>
      </c>
      <c r="B30" s="134"/>
      <c r="C30" s="134" t="s">
        <v>162</v>
      </c>
      <c r="D30" s="134"/>
      <c r="E30" s="134"/>
      <c r="F30" s="134"/>
      <c r="G30" s="134"/>
      <c r="H30" s="134"/>
      <c r="I30" s="134"/>
      <c r="J30" s="134"/>
      <c r="K30" s="134"/>
      <c r="L30" s="134" t="s">
        <v>163</v>
      </c>
      <c r="M30" s="134"/>
      <c r="N30" s="134"/>
      <c r="O30" s="134"/>
      <c r="P30" s="134"/>
      <c r="Q30" s="134" t="s">
        <v>164</v>
      </c>
      <c r="R30" s="134"/>
      <c r="S30" s="134"/>
      <c r="T30" s="134"/>
      <c r="U30" s="134"/>
      <c r="V30" s="134"/>
      <c r="W30" s="128" t="s">
        <v>169</v>
      </c>
      <c r="X30" s="128"/>
      <c r="Y30" s="128"/>
      <c r="Z30" s="128"/>
      <c r="AA30" s="128"/>
      <c r="AB30" s="128"/>
      <c r="AC30" s="128" t="s">
        <v>167</v>
      </c>
      <c r="AD30" s="128"/>
      <c r="AE30" s="128"/>
      <c r="AF30" s="128"/>
      <c r="AG30" s="129"/>
      <c r="AH30" s="5"/>
    </row>
    <row r="31" spans="1:37" ht="36" customHeight="1" x14ac:dyDescent="0.25">
      <c r="A31" s="130"/>
      <c r="B31" s="131"/>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21"/>
      <c r="AD31" s="121"/>
      <c r="AE31" s="121"/>
      <c r="AF31" s="121"/>
      <c r="AG31" s="122"/>
      <c r="AH31" s="5"/>
    </row>
    <row r="32" spans="1:37" ht="36" customHeight="1" thickBot="1" x14ac:dyDescent="0.3">
      <c r="A32" s="123"/>
      <c r="B32" s="124"/>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6"/>
      <c r="AD32" s="126"/>
      <c r="AE32" s="126"/>
      <c r="AF32" s="126"/>
      <c r="AG32" s="127"/>
      <c r="AH32" s="5"/>
      <c r="AI32" s="120" t="s">
        <v>28</v>
      </c>
      <c r="AJ32" s="120"/>
    </row>
    <row r="33" spans="1:37" ht="20.100000000000001" customHeight="1" thickBot="1" x14ac:dyDescent="0.3">
      <c r="A33" s="175" t="s">
        <v>29</v>
      </c>
      <c r="B33" s="176"/>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7"/>
      <c r="AH33" s="5"/>
    </row>
    <row r="34" spans="1:37" ht="5.0999999999999996" customHeight="1" thickBot="1" x14ac:dyDescent="0.3">
      <c r="A34" s="155"/>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7"/>
      <c r="AH34" s="5"/>
    </row>
    <row r="35" spans="1:37" ht="37.5" customHeight="1" x14ac:dyDescent="0.25">
      <c r="A35" s="480" t="s">
        <v>30</v>
      </c>
      <c r="B35" s="481"/>
      <c r="C35" s="481"/>
      <c r="D35" s="481"/>
      <c r="E35" s="481"/>
      <c r="F35" s="481"/>
      <c r="G35" s="481"/>
      <c r="H35" s="481"/>
      <c r="I35" s="481"/>
      <c r="J35" s="481"/>
      <c r="K35" s="481"/>
      <c r="L35" s="481"/>
      <c r="M35" s="481"/>
      <c r="N35" s="481"/>
      <c r="O35" s="481"/>
      <c r="P35" s="481"/>
      <c r="Q35" s="481"/>
      <c r="R35" s="481"/>
      <c r="S35" s="481"/>
      <c r="T35" s="481"/>
      <c r="U35" s="481"/>
      <c r="V35" s="481"/>
      <c r="W35" s="481"/>
      <c r="X35" s="481"/>
      <c r="Y35" s="481"/>
      <c r="Z35" s="481"/>
      <c r="AA35" s="481"/>
      <c r="AB35" s="481"/>
      <c r="AC35" s="481"/>
      <c r="AD35" s="481"/>
      <c r="AE35" s="481"/>
      <c r="AF35" s="481"/>
      <c r="AG35" s="482"/>
      <c r="AH35" s="9"/>
    </row>
    <row r="36" spans="1:37" ht="6.75" customHeight="1" x14ac:dyDescent="0.25">
      <c r="A36" s="438"/>
      <c r="B36" s="439"/>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40"/>
      <c r="AH36" s="9"/>
    </row>
    <row r="37" spans="1:37" ht="15" customHeight="1" x14ac:dyDescent="0.25">
      <c r="A37" s="425" t="s">
        <v>31</v>
      </c>
      <c r="B37" s="426"/>
      <c r="C37" s="426"/>
      <c r="D37" s="426"/>
      <c r="E37" s="426"/>
      <c r="F37" s="426"/>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426"/>
      <c r="AE37" s="426"/>
      <c r="AF37" s="426"/>
      <c r="AG37" s="427"/>
      <c r="AH37" s="9"/>
    </row>
    <row r="38" spans="1:37" ht="20.25" customHeight="1" x14ac:dyDescent="0.25">
      <c r="A38" s="43"/>
      <c r="B38" s="44" t="s">
        <v>32</v>
      </c>
      <c r="C38" s="34"/>
      <c r="D38" s="34"/>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6"/>
      <c r="AH38" s="9"/>
    </row>
    <row r="39" spans="1:37" ht="30.75" customHeight="1" x14ac:dyDescent="0.25">
      <c r="A39" s="425" t="s">
        <v>33</v>
      </c>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6"/>
      <c r="AG39" s="427"/>
      <c r="AH39" s="9"/>
    </row>
    <row r="40" spans="1:37" ht="45" customHeight="1" x14ac:dyDescent="0.25">
      <c r="A40" s="47"/>
      <c r="B40" s="426" t="s">
        <v>34</v>
      </c>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7"/>
      <c r="AH40" s="9"/>
    </row>
    <row r="41" spans="1:37" ht="38.25" customHeight="1" x14ac:dyDescent="0.25">
      <c r="A41" s="47"/>
      <c r="B41" s="426" t="s">
        <v>35</v>
      </c>
      <c r="C41" s="426"/>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426"/>
      <c r="AE41" s="426"/>
      <c r="AF41" s="426"/>
      <c r="AG41" s="427"/>
      <c r="AH41" s="9"/>
    </row>
    <row r="42" spans="1:37" ht="60" customHeight="1" x14ac:dyDescent="0.25">
      <c r="A42" s="48"/>
      <c r="B42" s="444" t="s">
        <v>36</v>
      </c>
      <c r="C42" s="444"/>
      <c r="D42" s="444"/>
      <c r="E42" s="444"/>
      <c r="F42" s="444"/>
      <c r="G42" s="444"/>
      <c r="H42" s="444"/>
      <c r="I42" s="444"/>
      <c r="J42" s="444"/>
      <c r="K42" s="444"/>
      <c r="L42" s="444"/>
      <c r="M42" s="444"/>
      <c r="N42" s="444"/>
      <c r="O42" s="444"/>
      <c r="P42" s="444"/>
      <c r="Q42" s="444"/>
      <c r="R42" s="444"/>
      <c r="S42" s="444"/>
      <c r="T42" s="444"/>
      <c r="U42" s="444"/>
      <c r="V42" s="444"/>
      <c r="W42" s="444"/>
      <c r="X42" s="444"/>
      <c r="Y42" s="444"/>
      <c r="Z42" s="444"/>
      <c r="AA42" s="444"/>
      <c r="AB42" s="444"/>
      <c r="AC42" s="444"/>
      <c r="AD42" s="444"/>
      <c r="AE42" s="444"/>
      <c r="AF42" s="444"/>
      <c r="AG42" s="445"/>
      <c r="AH42" s="9"/>
    </row>
    <row r="43" spans="1:37" ht="60" customHeight="1" x14ac:dyDescent="0.25">
      <c r="A43" s="48"/>
      <c r="B43" s="444" t="s">
        <v>37</v>
      </c>
      <c r="C43" s="444"/>
      <c r="D43" s="444"/>
      <c r="E43" s="444"/>
      <c r="F43" s="444"/>
      <c r="G43" s="444"/>
      <c r="H43" s="444"/>
      <c r="I43" s="444"/>
      <c r="J43" s="444"/>
      <c r="K43" s="444"/>
      <c r="L43" s="444"/>
      <c r="M43" s="444"/>
      <c r="N43" s="444"/>
      <c r="O43" s="444"/>
      <c r="P43" s="444"/>
      <c r="Q43" s="444"/>
      <c r="R43" s="444"/>
      <c r="S43" s="444"/>
      <c r="T43" s="444"/>
      <c r="U43" s="444"/>
      <c r="V43" s="444"/>
      <c r="W43" s="444"/>
      <c r="X43" s="444"/>
      <c r="Y43" s="444"/>
      <c r="Z43" s="444"/>
      <c r="AA43" s="444"/>
      <c r="AB43" s="444"/>
      <c r="AC43" s="444"/>
      <c r="AD43" s="444"/>
      <c r="AE43" s="444"/>
      <c r="AF43" s="444"/>
      <c r="AG43" s="445"/>
      <c r="AH43" s="9"/>
    </row>
    <row r="44" spans="1:37" ht="18" customHeight="1" x14ac:dyDescent="0.25">
      <c r="A44" s="47"/>
      <c r="B44" s="426" t="s">
        <v>38</v>
      </c>
      <c r="C44" s="426"/>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6"/>
      <c r="AE44" s="426"/>
      <c r="AF44" s="426"/>
      <c r="AG44" s="427"/>
      <c r="AH44" s="9"/>
    </row>
    <row r="45" spans="1:37" s="2" customFormat="1" ht="21" customHeight="1" x14ac:dyDescent="0.25">
      <c r="A45" s="438"/>
      <c r="B45" s="439"/>
      <c r="C45" s="439"/>
      <c r="D45" s="426" t="s">
        <v>39</v>
      </c>
      <c r="E45" s="426"/>
      <c r="F45" s="426"/>
      <c r="G45" s="426"/>
      <c r="H45" s="426"/>
      <c r="I45" s="426"/>
      <c r="J45" s="426"/>
      <c r="K45" s="426"/>
      <c r="L45" s="426"/>
      <c r="M45" s="426"/>
      <c r="N45" s="426"/>
      <c r="O45" s="426"/>
      <c r="P45" s="426"/>
      <c r="Q45" s="426"/>
      <c r="R45" s="426"/>
      <c r="S45" s="426"/>
      <c r="T45" s="426"/>
      <c r="U45" s="426"/>
      <c r="V45" s="426"/>
      <c r="W45" s="426"/>
      <c r="X45" s="426"/>
      <c r="Y45" s="426"/>
      <c r="Z45" s="426"/>
      <c r="AA45" s="426"/>
      <c r="AB45" s="426"/>
      <c r="AC45" s="426"/>
      <c r="AD45" s="426"/>
      <c r="AE45" s="426"/>
      <c r="AF45" s="426"/>
      <c r="AG45" s="427"/>
      <c r="AH45" s="9"/>
      <c r="AK45"/>
    </row>
    <row r="46" spans="1:37" s="2" customFormat="1" ht="21" customHeight="1" x14ac:dyDescent="0.25">
      <c r="A46" s="438"/>
      <c r="B46" s="439"/>
      <c r="C46" s="439"/>
      <c r="D46" s="426" t="s">
        <v>40</v>
      </c>
      <c r="E46" s="426"/>
      <c r="F46" s="426"/>
      <c r="G46" s="426"/>
      <c r="H46" s="426"/>
      <c r="I46" s="426"/>
      <c r="J46" s="426"/>
      <c r="K46" s="426"/>
      <c r="L46" s="426"/>
      <c r="M46" s="426"/>
      <c r="N46" s="426"/>
      <c r="O46" s="426"/>
      <c r="P46" s="426"/>
      <c r="Q46" s="426"/>
      <c r="R46" s="426"/>
      <c r="S46" s="426"/>
      <c r="T46" s="426"/>
      <c r="U46" s="426"/>
      <c r="V46" s="426"/>
      <c r="W46" s="426"/>
      <c r="X46" s="426"/>
      <c r="Y46" s="426"/>
      <c r="Z46" s="426"/>
      <c r="AA46" s="426"/>
      <c r="AB46" s="426"/>
      <c r="AC46" s="426"/>
      <c r="AD46" s="426"/>
      <c r="AE46" s="426"/>
      <c r="AF46" s="426"/>
      <c r="AG46" s="427"/>
      <c r="AH46" s="9"/>
      <c r="AK46"/>
    </row>
    <row r="47" spans="1:37" s="2" customFormat="1" ht="36" customHeight="1" x14ac:dyDescent="0.25">
      <c r="A47" s="438"/>
      <c r="B47" s="439"/>
      <c r="C47" s="439"/>
      <c r="D47" s="426" t="s">
        <v>41</v>
      </c>
      <c r="E47" s="426"/>
      <c r="F47" s="426"/>
      <c r="G47" s="426"/>
      <c r="H47" s="426"/>
      <c r="I47" s="426"/>
      <c r="J47" s="426"/>
      <c r="K47" s="426"/>
      <c r="L47" s="426"/>
      <c r="M47" s="426"/>
      <c r="N47" s="426"/>
      <c r="O47" s="426"/>
      <c r="P47" s="426"/>
      <c r="Q47" s="426"/>
      <c r="R47" s="426"/>
      <c r="S47" s="426"/>
      <c r="T47" s="426"/>
      <c r="U47" s="426"/>
      <c r="V47" s="426"/>
      <c r="W47" s="426"/>
      <c r="X47" s="426"/>
      <c r="Y47" s="426"/>
      <c r="Z47" s="426"/>
      <c r="AA47" s="426"/>
      <c r="AB47" s="426"/>
      <c r="AC47" s="426"/>
      <c r="AD47" s="426"/>
      <c r="AE47" s="426"/>
      <c r="AF47" s="426"/>
      <c r="AG47" s="427"/>
      <c r="AH47" s="9"/>
      <c r="AK47"/>
    </row>
    <row r="48" spans="1:37" s="2" customFormat="1" ht="51.75" customHeight="1" x14ac:dyDescent="0.25">
      <c r="A48" s="438"/>
      <c r="B48" s="439"/>
      <c r="C48" s="439"/>
      <c r="D48" s="426" t="s">
        <v>42</v>
      </c>
      <c r="E48" s="426"/>
      <c r="F48" s="426"/>
      <c r="G48" s="426"/>
      <c r="H48" s="426"/>
      <c r="I48" s="426"/>
      <c r="J48" s="426"/>
      <c r="K48" s="426"/>
      <c r="L48" s="426"/>
      <c r="M48" s="426"/>
      <c r="N48" s="426"/>
      <c r="O48" s="426"/>
      <c r="P48" s="426"/>
      <c r="Q48" s="426"/>
      <c r="R48" s="426"/>
      <c r="S48" s="426"/>
      <c r="T48" s="426"/>
      <c r="U48" s="426"/>
      <c r="V48" s="426"/>
      <c r="W48" s="426"/>
      <c r="X48" s="426"/>
      <c r="Y48" s="426"/>
      <c r="Z48" s="426"/>
      <c r="AA48" s="426"/>
      <c r="AB48" s="426"/>
      <c r="AC48" s="426"/>
      <c r="AD48" s="426"/>
      <c r="AE48" s="426"/>
      <c r="AF48" s="426"/>
      <c r="AG48" s="427"/>
      <c r="AH48" s="9"/>
      <c r="AK48"/>
    </row>
    <row r="49" spans="1:37" s="2" customFormat="1" ht="22.5" customHeight="1" x14ac:dyDescent="0.25">
      <c r="A49" s="438"/>
      <c r="B49" s="439"/>
      <c r="C49" s="439"/>
      <c r="D49" s="426" t="s">
        <v>43</v>
      </c>
      <c r="E49" s="426"/>
      <c r="F49" s="426"/>
      <c r="G49" s="426"/>
      <c r="H49" s="426"/>
      <c r="I49" s="426"/>
      <c r="J49" s="426"/>
      <c r="K49" s="426"/>
      <c r="L49" s="426"/>
      <c r="M49" s="426"/>
      <c r="N49" s="426"/>
      <c r="O49" s="426"/>
      <c r="P49" s="426"/>
      <c r="Q49" s="426"/>
      <c r="R49" s="426"/>
      <c r="S49" s="426"/>
      <c r="T49" s="426"/>
      <c r="U49" s="426"/>
      <c r="V49" s="426"/>
      <c r="W49" s="426"/>
      <c r="X49" s="426"/>
      <c r="Y49" s="426"/>
      <c r="Z49" s="426"/>
      <c r="AA49" s="426"/>
      <c r="AB49" s="426"/>
      <c r="AC49" s="426"/>
      <c r="AD49" s="426"/>
      <c r="AE49" s="426"/>
      <c r="AF49" s="426"/>
      <c r="AG49" s="427"/>
      <c r="AH49" s="9"/>
      <c r="AK49"/>
    </row>
    <row r="50" spans="1:37" s="2" customFormat="1" ht="12" customHeight="1" x14ac:dyDescent="0.25">
      <c r="A50" s="39"/>
      <c r="B50" s="40"/>
      <c r="C50" s="40"/>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2"/>
      <c r="AH50" s="9"/>
      <c r="AK50"/>
    </row>
    <row r="51" spans="1:37" s="2" customFormat="1" ht="12" customHeight="1" x14ac:dyDescent="0.25">
      <c r="A51" s="39"/>
      <c r="B51" s="40"/>
      <c r="C51" s="40"/>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2"/>
      <c r="AH51" s="9"/>
      <c r="AK51"/>
    </row>
    <row r="52" spans="1:37" s="2" customFormat="1" ht="12" customHeight="1" x14ac:dyDescent="0.25">
      <c r="A52" s="39"/>
      <c r="B52" s="40"/>
      <c r="C52" s="40"/>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2"/>
      <c r="AH52" s="9"/>
      <c r="AK52"/>
    </row>
    <row r="53" spans="1:37" s="2" customFormat="1" ht="12" customHeight="1" x14ac:dyDescent="0.25">
      <c r="A53" s="39"/>
      <c r="B53" s="40"/>
      <c r="C53" s="40"/>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2"/>
      <c r="AH53" s="9"/>
      <c r="AK53"/>
    </row>
    <row r="54" spans="1:37" s="2" customFormat="1" ht="15" customHeight="1" x14ac:dyDescent="0.25">
      <c r="A54" s="39"/>
      <c r="B54" s="40"/>
      <c r="C54" s="40"/>
      <c r="D54" s="41"/>
      <c r="E54" s="49" t="s">
        <v>44</v>
      </c>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2"/>
      <c r="AH54" s="9"/>
      <c r="AK54"/>
    </row>
    <row r="55" spans="1:37" s="2" customFormat="1" ht="15" customHeight="1" x14ac:dyDescent="0.25">
      <c r="A55" s="39"/>
      <c r="B55" s="40"/>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2"/>
      <c r="AH55" s="9"/>
      <c r="AK55"/>
    </row>
    <row r="56" spans="1:37" s="2" customFormat="1" ht="15" customHeight="1" x14ac:dyDescent="0.25">
      <c r="A56" s="39"/>
      <c r="B56" s="40"/>
      <c r="C56" s="40"/>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2"/>
      <c r="AH56" s="9"/>
      <c r="AK56"/>
    </row>
    <row r="57" spans="1:37" s="2" customFormat="1" ht="15" customHeight="1" x14ac:dyDescent="0.25">
      <c r="A57" s="39"/>
      <c r="B57" s="40"/>
      <c r="C57" s="40"/>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2"/>
      <c r="AH57" s="9"/>
      <c r="AK57"/>
    </row>
    <row r="58" spans="1:37" s="2" customFormat="1" ht="15" customHeight="1" x14ac:dyDescent="0.25">
      <c r="A58" s="39"/>
      <c r="B58" s="40"/>
      <c r="C58" s="40"/>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2"/>
      <c r="AH58" s="9"/>
      <c r="AK58"/>
    </row>
    <row r="59" spans="1:37" s="2" customFormat="1" ht="15" customHeight="1" x14ac:dyDescent="0.25">
      <c r="A59" s="39"/>
      <c r="B59" s="40"/>
      <c r="C59" s="40"/>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2"/>
      <c r="AH59" s="9"/>
      <c r="AK59"/>
    </row>
    <row r="60" spans="1:37" s="2" customFormat="1" ht="15" customHeight="1" x14ac:dyDescent="0.25">
      <c r="A60" s="39"/>
      <c r="B60" s="40"/>
      <c r="C60" s="40"/>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2"/>
      <c r="AH60" s="9"/>
      <c r="AK60"/>
    </row>
    <row r="61" spans="1:37" s="2" customFormat="1" ht="15" customHeight="1" x14ac:dyDescent="0.25">
      <c r="A61" s="39"/>
      <c r="B61" s="40"/>
      <c r="C61" s="40"/>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2"/>
      <c r="AH61" s="9"/>
      <c r="AK61"/>
    </row>
    <row r="62" spans="1:37" s="2" customFormat="1" ht="12" customHeight="1" x14ac:dyDescent="0.25">
      <c r="A62" s="39"/>
      <c r="B62" s="40"/>
      <c r="C62" s="40"/>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2"/>
      <c r="AH62" s="9"/>
      <c r="AK62"/>
    </row>
    <row r="63" spans="1:37" s="2" customFormat="1" ht="12" customHeight="1" x14ac:dyDescent="0.25">
      <c r="A63" s="39"/>
      <c r="B63" s="40"/>
      <c r="C63" s="40"/>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2"/>
      <c r="AH63" s="9"/>
      <c r="AK63"/>
    </row>
    <row r="64" spans="1:37" s="2" customFormat="1" ht="12" customHeight="1" x14ac:dyDescent="0.25">
      <c r="A64" s="39"/>
      <c r="B64" s="40"/>
      <c r="C64" s="40"/>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2"/>
      <c r="AH64" s="9"/>
      <c r="AK64"/>
    </row>
    <row r="65" spans="1:37" s="2" customFormat="1" ht="15" customHeight="1" x14ac:dyDescent="0.25">
      <c r="A65" s="39"/>
      <c r="B65" s="40"/>
      <c r="C65" s="40"/>
      <c r="D65" s="41"/>
      <c r="E65" s="49" t="s">
        <v>44</v>
      </c>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2"/>
      <c r="AH65" s="9"/>
      <c r="AK65"/>
    </row>
    <row r="66" spans="1:37" s="2" customFormat="1" ht="15" customHeight="1" x14ac:dyDescent="0.25">
      <c r="A66" s="39"/>
      <c r="B66" s="40"/>
      <c r="C66" s="40"/>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2"/>
      <c r="AH66" s="9"/>
      <c r="AK66"/>
    </row>
    <row r="67" spans="1:37" s="2" customFormat="1" ht="15" customHeight="1" x14ac:dyDescent="0.25">
      <c r="A67" s="39"/>
      <c r="B67" s="40"/>
      <c r="C67" s="40"/>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2"/>
      <c r="AH67" s="9"/>
      <c r="AK67"/>
    </row>
    <row r="68" spans="1:37" s="2" customFormat="1" ht="15" customHeight="1" x14ac:dyDescent="0.25">
      <c r="A68" s="39"/>
      <c r="B68" s="40"/>
      <c r="C68" s="40"/>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2"/>
      <c r="AH68" s="9"/>
      <c r="AK68"/>
    </row>
    <row r="69" spans="1:37" s="2" customFormat="1" ht="15" customHeight="1" x14ac:dyDescent="0.25">
      <c r="A69" s="39"/>
      <c r="B69" s="40"/>
      <c r="C69" s="40"/>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2"/>
      <c r="AH69" s="9"/>
      <c r="AK69"/>
    </row>
    <row r="70" spans="1:37" s="2" customFormat="1" ht="15" customHeight="1" x14ac:dyDescent="0.25">
      <c r="A70" s="39"/>
      <c r="B70" s="40"/>
      <c r="C70" s="40"/>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2"/>
      <c r="AH70" s="9"/>
      <c r="AK70"/>
    </row>
    <row r="71" spans="1:37" s="2" customFormat="1" ht="15" customHeight="1" x14ac:dyDescent="0.25">
      <c r="A71" s="39"/>
      <c r="B71" s="40"/>
      <c r="C71" s="40"/>
      <c r="D71" s="41"/>
      <c r="E71" s="41"/>
      <c r="F71" s="41"/>
      <c r="G71" s="49" t="s">
        <v>45</v>
      </c>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2"/>
      <c r="AH71" s="9"/>
      <c r="AK71"/>
    </row>
    <row r="72" spans="1:37" s="2" customFormat="1" ht="9" customHeight="1" x14ac:dyDescent="0.25">
      <c r="A72" s="39"/>
      <c r="B72" s="40"/>
      <c r="C72" s="40"/>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2"/>
      <c r="AH72" s="9"/>
      <c r="AK72"/>
    </row>
    <row r="73" spans="1:37" s="2" customFormat="1" ht="15" customHeight="1" x14ac:dyDescent="0.25">
      <c r="A73" s="39"/>
      <c r="B73" s="40"/>
      <c r="C73" s="40"/>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2"/>
      <c r="AH73" s="9"/>
      <c r="AK73"/>
    </row>
    <row r="74" spans="1:37" s="2" customFormat="1" ht="15" customHeight="1" x14ac:dyDescent="0.25">
      <c r="A74" s="39"/>
      <c r="B74" s="40"/>
      <c r="C74" s="40"/>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2"/>
      <c r="AH74" s="9"/>
      <c r="AK74"/>
    </row>
    <row r="75" spans="1:37" s="2" customFormat="1" ht="15" customHeight="1" x14ac:dyDescent="0.25">
      <c r="A75" s="39"/>
      <c r="B75" s="40"/>
      <c r="C75" s="40"/>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2"/>
      <c r="AH75" s="9"/>
      <c r="AK75"/>
    </row>
    <row r="76" spans="1:37" s="2" customFormat="1" ht="21.75" customHeight="1" x14ac:dyDescent="0.25">
      <c r="A76" s="39"/>
      <c r="B76" s="40"/>
      <c r="C76" s="40"/>
      <c r="D76" s="41"/>
      <c r="E76" s="441" t="s">
        <v>46</v>
      </c>
      <c r="F76" s="441"/>
      <c r="G76" s="441"/>
      <c r="H76" s="441"/>
      <c r="I76" s="441"/>
      <c r="J76" s="441"/>
      <c r="K76" s="441"/>
      <c r="L76" s="441"/>
      <c r="M76" s="441"/>
      <c r="N76" s="441"/>
      <c r="O76" s="441"/>
      <c r="P76" s="441"/>
      <c r="Q76" s="441"/>
      <c r="R76" s="441"/>
      <c r="S76" s="441"/>
      <c r="T76" s="441"/>
      <c r="U76" s="441"/>
      <c r="V76" s="441"/>
      <c r="W76" s="441"/>
      <c r="X76" s="441"/>
      <c r="Y76" s="441"/>
      <c r="Z76" s="441"/>
      <c r="AA76" s="441"/>
      <c r="AB76" s="441"/>
      <c r="AC76" s="441"/>
      <c r="AD76" s="441"/>
      <c r="AE76" s="41"/>
      <c r="AF76" s="41"/>
      <c r="AG76" s="42"/>
      <c r="AH76" s="9"/>
      <c r="AK76"/>
    </row>
    <row r="77" spans="1:37" ht="17.25" customHeight="1" x14ac:dyDescent="0.25">
      <c r="A77" s="39"/>
      <c r="B77" s="40"/>
      <c r="C77" s="40"/>
      <c r="D77" s="41"/>
      <c r="E77" s="441" t="s">
        <v>47</v>
      </c>
      <c r="F77" s="441"/>
      <c r="G77" s="441"/>
      <c r="H77" s="441"/>
      <c r="I77" s="441"/>
      <c r="J77" s="441"/>
      <c r="K77" s="441"/>
      <c r="L77" s="441"/>
      <c r="M77" s="441"/>
      <c r="N77" s="441"/>
      <c r="O77" s="441"/>
      <c r="P77" s="441"/>
      <c r="Q77" s="441"/>
      <c r="R77" s="441"/>
      <c r="S77" s="441"/>
      <c r="T77" s="441"/>
      <c r="U77" s="441"/>
      <c r="V77" s="441"/>
      <c r="W77" s="441"/>
      <c r="X77" s="441"/>
      <c r="Y77" s="441"/>
      <c r="Z77" s="441"/>
      <c r="AA77" s="441"/>
      <c r="AB77" s="441"/>
      <c r="AC77" s="441"/>
      <c r="AD77" s="441"/>
      <c r="AE77" s="41"/>
      <c r="AF77" s="41"/>
      <c r="AG77" s="42"/>
      <c r="AH77" s="9"/>
    </row>
    <row r="78" spans="1:37" ht="15" customHeight="1" thickBot="1" x14ac:dyDescent="0.3">
      <c r="A78" s="50"/>
      <c r="B78" s="51"/>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3"/>
      <c r="AH78" s="9"/>
      <c r="AI78" s="120" t="s">
        <v>28</v>
      </c>
      <c r="AJ78" s="120"/>
    </row>
    <row r="79" spans="1:37" ht="53.25" customHeight="1" x14ac:dyDescent="0.25">
      <c r="A79" s="54"/>
      <c r="B79" s="442" t="s">
        <v>48</v>
      </c>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c r="AG79" s="443"/>
      <c r="AH79" s="9"/>
    </row>
    <row r="80" spans="1:37" ht="15" customHeight="1" x14ac:dyDescent="0.25">
      <c r="A80" s="39"/>
      <c r="B80" s="40"/>
      <c r="C80" s="40"/>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2"/>
      <c r="AH80" s="9"/>
    </row>
    <row r="81" spans="1:34" ht="22.5" customHeight="1" x14ac:dyDescent="0.25">
      <c r="A81" s="39"/>
      <c r="B81" s="40"/>
      <c r="C81" s="40"/>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2"/>
      <c r="AH81" s="9"/>
    </row>
    <row r="82" spans="1:34" ht="15" customHeight="1" x14ac:dyDescent="0.25">
      <c r="A82" s="39"/>
      <c r="B82" s="40"/>
      <c r="C82" s="40"/>
      <c r="D82" s="49" t="s">
        <v>44</v>
      </c>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2"/>
      <c r="AH82" s="9"/>
    </row>
    <row r="83" spans="1:34" ht="15" customHeight="1" x14ac:dyDescent="0.25">
      <c r="A83" s="39"/>
      <c r="B83" s="40"/>
      <c r="C83" s="40"/>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2"/>
      <c r="AH83" s="9"/>
    </row>
    <row r="84" spans="1:34" ht="15" customHeight="1" x14ac:dyDescent="0.25">
      <c r="A84" s="39"/>
      <c r="B84" s="40"/>
      <c r="C84" s="40"/>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2"/>
      <c r="AH84" s="9"/>
    </row>
    <row r="85" spans="1:34" ht="15" customHeight="1" x14ac:dyDescent="0.25">
      <c r="A85" s="39"/>
      <c r="B85" s="40"/>
      <c r="C85" s="40"/>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2"/>
      <c r="AH85" s="9"/>
    </row>
    <row r="86" spans="1:34" ht="15" customHeight="1" x14ac:dyDescent="0.25">
      <c r="A86" s="39"/>
      <c r="B86" s="40"/>
      <c r="C86" s="40"/>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2"/>
      <c r="AH86" s="9"/>
    </row>
    <row r="87" spans="1:34" ht="15" customHeight="1" x14ac:dyDescent="0.25">
      <c r="A87" s="39"/>
      <c r="B87" s="40"/>
      <c r="C87" s="40"/>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2"/>
      <c r="AH87" s="9"/>
    </row>
    <row r="88" spans="1:34" ht="15" customHeight="1" x14ac:dyDescent="0.25">
      <c r="A88" s="39"/>
      <c r="B88" s="40"/>
      <c r="C88" s="40"/>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2"/>
      <c r="AH88" s="9"/>
    </row>
    <row r="89" spans="1:34" ht="15" customHeight="1" x14ac:dyDescent="0.25">
      <c r="A89" s="39"/>
      <c r="B89" s="40"/>
      <c r="C89" s="40"/>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2"/>
      <c r="AH89" s="9"/>
    </row>
    <row r="90" spans="1:34" ht="15" customHeight="1" x14ac:dyDescent="0.25">
      <c r="A90" s="435" t="s">
        <v>49</v>
      </c>
      <c r="B90" s="436"/>
      <c r="C90" s="436"/>
      <c r="D90" s="436"/>
      <c r="E90" s="436"/>
      <c r="F90" s="436"/>
      <c r="G90" s="436"/>
      <c r="H90" s="436"/>
      <c r="I90" s="436"/>
      <c r="J90" s="436"/>
      <c r="K90" s="436"/>
      <c r="L90" s="436"/>
      <c r="M90" s="436"/>
      <c r="N90" s="436"/>
      <c r="O90" s="436"/>
      <c r="P90" s="436"/>
      <c r="Q90" s="436"/>
      <c r="R90" s="436"/>
      <c r="S90" s="436"/>
      <c r="T90" s="436"/>
      <c r="U90" s="436"/>
      <c r="V90" s="436"/>
      <c r="W90" s="436"/>
      <c r="X90" s="436"/>
      <c r="Y90" s="436"/>
      <c r="Z90" s="436"/>
      <c r="AA90" s="436"/>
      <c r="AB90" s="436"/>
      <c r="AC90" s="436"/>
      <c r="AD90" s="436"/>
      <c r="AE90" s="436"/>
      <c r="AF90" s="436"/>
      <c r="AG90" s="437"/>
      <c r="AH90" s="9"/>
    </row>
    <row r="91" spans="1:34" ht="20.25" customHeight="1" x14ac:dyDescent="0.25">
      <c r="A91" s="47"/>
      <c r="B91" s="426" t="s">
        <v>50</v>
      </c>
      <c r="C91" s="426"/>
      <c r="D91" s="426"/>
      <c r="E91" s="426"/>
      <c r="F91" s="426"/>
      <c r="G91" s="426"/>
      <c r="H91" s="426"/>
      <c r="I91" s="426"/>
      <c r="J91" s="426"/>
      <c r="K91" s="426"/>
      <c r="L91" s="426"/>
      <c r="M91" s="426"/>
      <c r="N91" s="426"/>
      <c r="O91" s="426"/>
      <c r="P91" s="426"/>
      <c r="Q91" s="426"/>
      <c r="R91" s="426"/>
      <c r="S91" s="426"/>
      <c r="T91" s="426"/>
      <c r="U91" s="426"/>
      <c r="V91" s="426"/>
      <c r="W91" s="426"/>
      <c r="X91" s="426"/>
      <c r="Y91" s="426"/>
      <c r="Z91" s="426"/>
      <c r="AA91" s="426"/>
      <c r="AB91" s="426"/>
      <c r="AC91" s="426"/>
      <c r="AD91" s="426"/>
      <c r="AE91" s="426"/>
      <c r="AF91" s="426"/>
      <c r="AG91" s="427"/>
      <c r="AH91" s="9"/>
    </row>
    <row r="92" spans="1:34" ht="15" customHeight="1" x14ac:dyDescent="0.25">
      <c r="A92" s="438"/>
      <c r="B92" s="439"/>
      <c r="C92" s="439"/>
      <c r="D92" s="439"/>
      <c r="E92" s="439"/>
      <c r="F92" s="439"/>
      <c r="G92" s="439"/>
      <c r="H92" s="439"/>
      <c r="I92" s="439"/>
      <c r="J92" s="439"/>
      <c r="K92" s="439"/>
      <c r="L92" s="439"/>
      <c r="M92" s="439"/>
      <c r="N92" s="439"/>
      <c r="O92" s="439"/>
      <c r="P92" s="439"/>
      <c r="Q92" s="439"/>
      <c r="R92" s="439"/>
      <c r="S92" s="439"/>
      <c r="T92" s="439"/>
      <c r="U92" s="439"/>
      <c r="V92" s="439"/>
      <c r="W92" s="439"/>
      <c r="X92" s="439"/>
      <c r="Y92" s="439"/>
      <c r="Z92" s="439"/>
      <c r="AA92" s="439"/>
      <c r="AB92" s="439"/>
      <c r="AC92" s="439"/>
      <c r="AD92" s="439"/>
      <c r="AE92" s="439"/>
      <c r="AF92" s="439"/>
      <c r="AG92" s="440"/>
      <c r="AH92" s="9"/>
    </row>
    <row r="93" spans="1:34" ht="30.75" customHeight="1" x14ac:dyDescent="0.25">
      <c r="A93" s="425" t="s">
        <v>51</v>
      </c>
      <c r="B93" s="426"/>
      <c r="C93" s="426"/>
      <c r="D93" s="426"/>
      <c r="E93" s="426"/>
      <c r="F93" s="426"/>
      <c r="G93" s="426"/>
      <c r="H93" s="426"/>
      <c r="I93" s="426"/>
      <c r="J93" s="426"/>
      <c r="K93" s="426"/>
      <c r="L93" s="426"/>
      <c r="M93" s="426"/>
      <c r="N93" s="426"/>
      <c r="O93" s="426"/>
      <c r="P93" s="426"/>
      <c r="Q93" s="426"/>
      <c r="R93" s="426"/>
      <c r="S93" s="426"/>
      <c r="T93" s="426"/>
      <c r="U93" s="426"/>
      <c r="V93" s="426"/>
      <c r="W93" s="426"/>
      <c r="X93" s="426"/>
      <c r="Y93" s="426"/>
      <c r="Z93" s="426"/>
      <c r="AA93" s="426"/>
      <c r="AB93" s="426"/>
      <c r="AC93" s="426"/>
      <c r="AD93" s="426"/>
      <c r="AE93" s="426"/>
      <c r="AF93" s="426"/>
      <c r="AG93" s="427"/>
      <c r="AH93" s="9"/>
    </row>
    <row r="94" spans="1:34" ht="82.5" customHeight="1" x14ac:dyDescent="0.25">
      <c r="A94" s="48"/>
      <c r="B94" s="428" t="s">
        <v>52</v>
      </c>
      <c r="C94" s="428"/>
      <c r="D94" s="428"/>
      <c r="E94" s="428"/>
      <c r="F94" s="428"/>
      <c r="G94" s="428"/>
      <c r="H94" s="428"/>
      <c r="I94" s="428"/>
      <c r="J94" s="428"/>
      <c r="K94" s="428"/>
      <c r="L94" s="428"/>
      <c r="M94" s="428"/>
      <c r="N94" s="428"/>
      <c r="O94" s="428"/>
      <c r="P94" s="428"/>
      <c r="Q94" s="428"/>
      <c r="R94" s="428"/>
      <c r="S94" s="428"/>
      <c r="T94" s="428"/>
      <c r="U94" s="428"/>
      <c r="V94" s="428"/>
      <c r="W94" s="428"/>
      <c r="X94" s="428"/>
      <c r="Y94" s="428"/>
      <c r="Z94" s="428"/>
      <c r="AA94" s="428"/>
      <c r="AB94" s="428"/>
      <c r="AC94" s="428"/>
      <c r="AD94" s="428"/>
      <c r="AE94" s="428"/>
      <c r="AF94" s="428"/>
      <c r="AG94" s="429"/>
      <c r="AH94" s="9"/>
    </row>
    <row r="95" spans="1:34" ht="15" customHeight="1" x14ac:dyDescent="0.25">
      <c r="A95" s="438"/>
      <c r="B95" s="439"/>
      <c r="C95" s="439"/>
      <c r="D95" s="439"/>
      <c r="E95" s="439"/>
      <c r="F95" s="439"/>
      <c r="G95" s="439"/>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40"/>
      <c r="AH95" s="9"/>
    </row>
    <row r="96" spans="1:34" ht="31.5" customHeight="1" x14ac:dyDescent="0.25">
      <c r="A96" s="425" t="s">
        <v>53</v>
      </c>
      <c r="B96" s="426"/>
      <c r="C96" s="426"/>
      <c r="D96" s="426"/>
      <c r="E96" s="426"/>
      <c r="F96" s="426"/>
      <c r="G96" s="426"/>
      <c r="H96" s="426"/>
      <c r="I96" s="426"/>
      <c r="J96" s="426"/>
      <c r="K96" s="426"/>
      <c r="L96" s="426"/>
      <c r="M96" s="426"/>
      <c r="N96" s="426"/>
      <c r="O96" s="426"/>
      <c r="P96" s="426"/>
      <c r="Q96" s="426"/>
      <c r="R96" s="426"/>
      <c r="S96" s="426"/>
      <c r="T96" s="426"/>
      <c r="U96" s="426"/>
      <c r="V96" s="426"/>
      <c r="W96" s="426"/>
      <c r="X96" s="426"/>
      <c r="Y96" s="426"/>
      <c r="Z96" s="426"/>
      <c r="AA96" s="426"/>
      <c r="AB96" s="426"/>
      <c r="AC96" s="426"/>
      <c r="AD96" s="426"/>
      <c r="AE96" s="426"/>
      <c r="AF96" s="426"/>
      <c r="AG96" s="427"/>
      <c r="AH96" s="9"/>
    </row>
    <row r="97" spans="1:36" ht="53.25" customHeight="1" x14ac:dyDescent="0.25">
      <c r="A97" s="48"/>
      <c r="B97" s="428" t="s">
        <v>54</v>
      </c>
      <c r="C97" s="428"/>
      <c r="D97" s="428"/>
      <c r="E97" s="428"/>
      <c r="F97" s="428"/>
      <c r="G97" s="428"/>
      <c r="H97" s="428"/>
      <c r="I97" s="428"/>
      <c r="J97" s="428"/>
      <c r="K97" s="428"/>
      <c r="L97" s="428"/>
      <c r="M97" s="428"/>
      <c r="N97" s="428"/>
      <c r="O97" s="428"/>
      <c r="P97" s="428"/>
      <c r="Q97" s="428"/>
      <c r="R97" s="428"/>
      <c r="S97" s="428"/>
      <c r="T97" s="428"/>
      <c r="U97" s="428"/>
      <c r="V97" s="428"/>
      <c r="W97" s="428"/>
      <c r="X97" s="428"/>
      <c r="Y97" s="428"/>
      <c r="Z97" s="428"/>
      <c r="AA97" s="428"/>
      <c r="AB97" s="428"/>
      <c r="AC97" s="428"/>
      <c r="AD97" s="428"/>
      <c r="AE97" s="428"/>
      <c r="AF97" s="428"/>
      <c r="AG97" s="429"/>
      <c r="AH97" s="9"/>
    </row>
    <row r="98" spans="1:36" ht="30.75" customHeight="1" thickBot="1" x14ac:dyDescent="0.3">
      <c r="A98" s="55"/>
      <c r="B98" s="430" t="s">
        <v>55</v>
      </c>
      <c r="C98" s="430"/>
      <c r="D98" s="430"/>
      <c r="E98" s="430"/>
      <c r="F98" s="430"/>
      <c r="G98" s="430"/>
      <c r="H98" s="430"/>
      <c r="I98" s="430"/>
      <c r="J98" s="430"/>
      <c r="K98" s="430"/>
      <c r="L98" s="430"/>
      <c r="M98" s="430"/>
      <c r="N98" s="430"/>
      <c r="O98" s="430"/>
      <c r="P98" s="430"/>
      <c r="Q98" s="430"/>
      <c r="R98" s="430"/>
      <c r="S98" s="430"/>
      <c r="T98" s="430"/>
      <c r="U98" s="430"/>
      <c r="V98" s="430"/>
      <c r="W98" s="430"/>
      <c r="X98" s="430"/>
      <c r="Y98" s="430"/>
      <c r="Z98" s="430"/>
      <c r="AA98" s="430"/>
      <c r="AB98" s="430"/>
      <c r="AC98" s="430"/>
      <c r="AD98" s="430"/>
      <c r="AE98" s="430"/>
      <c r="AF98" s="430"/>
      <c r="AG98" s="431"/>
      <c r="AH98" s="9"/>
    </row>
    <row r="99" spans="1:36" ht="20.100000000000001" customHeight="1" thickBot="1" x14ac:dyDescent="0.3">
      <c r="A99" s="175" t="s">
        <v>56</v>
      </c>
      <c r="B99" s="176"/>
      <c r="C99" s="176"/>
      <c r="D99" s="176"/>
      <c r="E99" s="176"/>
      <c r="F99" s="176"/>
      <c r="G99" s="176"/>
      <c r="H99" s="176"/>
      <c r="I99" s="176"/>
      <c r="J99" s="176"/>
      <c r="K99" s="176"/>
      <c r="L99" s="176"/>
      <c r="M99" s="176"/>
      <c r="N99" s="176"/>
      <c r="O99" s="176"/>
      <c r="P99" s="176"/>
      <c r="Q99" s="176"/>
      <c r="R99" s="176"/>
      <c r="S99" s="176"/>
      <c r="T99" s="176"/>
      <c r="U99" s="176"/>
      <c r="V99" s="176"/>
      <c r="W99" s="176"/>
      <c r="X99" s="176"/>
      <c r="Y99" s="176"/>
      <c r="Z99" s="176"/>
      <c r="AA99" s="176"/>
      <c r="AB99" s="176"/>
      <c r="AC99" s="176"/>
      <c r="AD99" s="176"/>
      <c r="AE99" s="176"/>
      <c r="AF99" s="176"/>
      <c r="AG99" s="177"/>
      <c r="AH99" s="4"/>
    </row>
    <row r="100" spans="1:36" ht="30" customHeight="1" x14ac:dyDescent="0.25">
      <c r="A100" s="432" t="s">
        <v>57</v>
      </c>
      <c r="B100" s="433"/>
      <c r="C100" s="433"/>
      <c r="D100" s="433"/>
      <c r="E100" s="433"/>
      <c r="F100" s="433"/>
      <c r="G100" s="433"/>
      <c r="H100" s="433"/>
      <c r="I100" s="433"/>
      <c r="J100" s="433" t="s">
        <v>58</v>
      </c>
      <c r="K100" s="433"/>
      <c r="L100" s="433"/>
      <c r="M100" s="433"/>
      <c r="N100" s="433"/>
      <c r="O100" s="433"/>
      <c r="P100" s="433" t="s">
        <v>59</v>
      </c>
      <c r="Q100" s="433"/>
      <c r="R100" s="433"/>
      <c r="S100" s="433"/>
      <c r="T100" s="433"/>
      <c r="U100" s="433"/>
      <c r="V100" s="433" t="s">
        <v>60</v>
      </c>
      <c r="W100" s="433"/>
      <c r="X100" s="433"/>
      <c r="Y100" s="433"/>
      <c r="Z100" s="433"/>
      <c r="AA100" s="433"/>
      <c r="AB100" s="433" t="s">
        <v>61</v>
      </c>
      <c r="AC100" s="433"/>
      <c r="AD100" s="433"/>
      <c r="AE100" s="433"/>
      <c r="AF100" s="433"/>
      <c r="AG100" s="434"/>
      <c r="AH100" s="4"/>
    </row>
    <row r="101" spans="1:36" ht="26.25" customHeight="1" x14ac:dyDescent="0.25">
      <c r="A101" s="308" t="s">
        <v>62</v>
      </c>
      <c r="B101" s="309"/>
      <c r="C101" s="309"/>
      <c r="D101" s="309"/>
      <c r="E101" s="309"/>
      <c r="F101" s="309"/>
      <c r="G101" s="309"/>
      <c r="H101" s="309"/>
      <c r="I101" s="309"/>
      <c r="J101" s="423"/>
      <c r="K101" s="423"/>
      <c r="L101" s="423"/>
      <c r="M101" s="423"/>
      <c r="N101" s="423"/>
      <c r="O101" s="423"/>
      <c r="P101" s="423"/>
      <c r="Q101" s="423"/>
      <c r="R101" s="423"/>
      <c r="S101" s="423"/>
      <c r="T101" s="423"/>
      <c r="U101" s="423"/>
      <c r="V101" s="423"/>
      <c r="W101" s="423"/>
      <c r="X101" s="423"/>
      <c r="Y101" s="423"/>
      <c r="Z101" s="423"/>
      <c r="AA101" s="423"/>
      <c r="AB101" s="423"/>
      <c r="AC101" s="423"/>
      <c r="AD101" s="423"/>
      <c r="AE101" s="423"/>
      <c r="AF101" s="423"/>
      <c r="AG101" s="424"/>
      <c r="AH101" s="4"/>
    </row>
    <row r="102" spans="1:36" ht="26.25" customHeight="1" x14ac:dyDescent="0.25">
      <c r="A102" s="308" t="s">
        <v>63</v>
      </c>
      <c r="B102" s="309"/>
      <c r="C102" s="309"/>
      <c r="D102" s="309"/>
      <c r="E102" s="309"/>
      <c r="F102" s="309"/>
      <c r="G102" s="309"/>
      <c r="H102" s="309"/>
      <c r="I102" s="309"/>
      <c r="J102" s="423"/>
      <c r="K102" s="423"/>
      <c r="L102" s="423"/>
      <c r="M102" s="423"/>
      <c r="N102" s="423"/>
      <c r="O102" s="423"/>
      <c r="P102" s="423"/>
      <c r="Q102" s="423"/>
      <c r="R102" s="423"/>
      <c r="S102" s="423"/>
      <c r="T102" s="423"/>
      <c r="U102" s="423"/>
      <c r="V102" s="423"/>
      <c r="W102" s="423"/>
      <c r="X102" s="423"/>
      <c r="Y102" s="423"/>
      <c r="Z102" s="423"/>
      <c r="AA102" s="423"/>
      <c r="AB102" s="423"/>
      <c r="AC102" s="423"/>
      <c r="AD102" s="423"/>
      <c r="AE102" s="423"/>
      <c r="AF102" s="423"/>
      <c r="AG102" s="424"/>
      <c r="AH102" s="4"/>
    </row>
    <row r="103" spans="1:36" ht="26.25" customHeight="1" x14ac:dyDescent="0.25">
      <c r="A103" s="414" t="s">
        <v>64</v>
      </c>
      <c r="B103" s="415"/>
      <c r="C103" s="415"/>
      <c r="D103" s="415"/>
      <c r="E103" s="415"/>
      <c r="F103" s="415"/>
      <c r="G103" s="415"/>
      <c r="H103" s="415"/>
      <c r="I103" s="416"/>
      <c r="J103" s="417"/>
      <c r="K103" s="418"/>
      <c r="L103" s="418"/>
      <c r="M103" s="418"/>
      <c r="N103" s="418"/>
      <c r="O103" s="419"/>
      <c r="P103" s="417"/>
      <c r="Q103" s="418"/>
      <c r="R103" s="418"/>
      <c r="S103" s="418"/>
      <c r="T103" s="418"/>
      <c r="U103" s="419"/>
      <c r="V103" s="417"/>
      <c r="W103" s="418"/>
      <c r="X103" s="418"/>
      <c r="Y103" s="418"/>
      <c r="Z103" s="418"/>
      <c r="AA103" s="419"/>
      <c r="AB103" s="417"/>
      <c r="AC103" s="418"/>
      <c r="AD103" s="418"/>
      <c r="AE103" s="418"/>
      <c r="AF103" s="418"/>
      <c r="AG103" s="420"/>
      <c r="AH103" s="4"/>
    </row>
    <row r="104" spans="1:36" ht="26.25" customHeight="1" thickBot="1" x14ac:dyDescent="0.3">
      <c r="A104" s="290" t="s">
        <v>65</v>
      </c>
      <c r="B104" s="291"/>
      <c r="C104" s="291"/>
      <c r="D104" s="291"/>
      <c r="E104" s="291"/>
      <c r="F104" s="291"/>
      <c r="G104" s="291"/>
      <c r="H104" s="291"/>
      <c r="I104" s="291"/>
      <c r="J104" s="421"/>
      <c r="K104" s="421"/>
      <c r="L104" s="421"/>
      <c r="M104" s="421"/>
      <c r="N104" s="421"/>
      <c r="O104" s="421"/>
      <c r="P104" s="421"/>
      <c r="Q104" s="421"/>
      <c r="R104" s="421"/>
      <c r="S104" s="421"/>
      <c r="T104" s="421"/>
      <c r="U104" s="421"/>
      <c r="V104" s="421"/>
      <c r="W104" s="421"/>
      <c r="X104" s="421"/>
      <c r="Y104" s="421"/>
      <c r="Z104" s="421"/>
      <c r="AA104" s="421"/>
      <c r="AB104" s="421"/>
      <c r="AC104" s="421"/>
      <c r="AD104" s="421"/>
      <c r="AE104" s="421"/>
      <c r="AF104" s="421"/>
      <c r="AG104" s="422"/>
      <c r="AH104" s="4"/>
    </row>
    <row r="105" spans="1:36" ht="8.25" customHeight="1" thickBot="1" x14ac:dyDescent="0.3">
      <c r="A105" s="56"/>
      <c r="B105" s="57"/>
      <c r="C105" s="57"/>
      <c r="D105" s="57"/>
      <c r="E105" s="57"/>
      <c r="F105" s="57"/>
      <c r="G105" s="57"/>
      <c r="H105" s="57"/>
      <c r="I105" s="57"/>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9"/>
      <c r="AH105" s="4"/>
    </row>
    <row r="106" spans="1:36" ht="40.5" customHeight="1" thickBot="1" x14ac:dyDescent="0.3">
      <c r="A106" s="399" t="s">
        <v>66</v>
      </c>
      <c r="B106" s="400"/>
      <c r="C106" s="400"/>
      <c r="D106" s="400"/>
      <c r="E106" s="400"/>
      <c r="F106" s="400"/>
      <c r="G106" s="400"/>
      <c r="H106" s="400"/>
      <c r="I106" s="400"/>
      <c r="J106" s="400"/>
      <c r="K106" s="400"/>
      <c r="L106" s="400"/>
      <c r="M106" s="400"/>
      <c r="N106" s="400"/>
      <c r="O106" s="400"/>
      <c r="P106" s="400"/>
      <c r="Q106" s="400"/>
      <c r="R106" s="400"/>
      <c r="S106" s="400"/>
      <c r="T106" s="400"/>
      <c r="U106" s="400"/>
      <c r="V106" s="400"/>
      <c r="W106" s="400"/>
      <c r="X106" s="400"/>
      <c r="Y106" s="400"/>
      <c r="Z106" s="400"/>
      <c r="AA106" s="400"/>
      <c r="AB106" s="400"/>
      <c r="AC106" s="400"/>
      <c r="AD106" s="400"/>
      <c r="AE106" s="400"/>
      <c r="AF106" s="400"/>
      <c r="AG106" s="401"/>
    </row>
    <row r="107" spans="1:36" ht="32.25" customHeight="1" x14ac:dyDescent="0.25">
      <c r="A107" s="402" t="s">
        <v>67</v>
      </c>
      <c r="B107" s="403"/>
      <c r="C107" s="403"/>
      <c r="D107" s="403"/>
      <c r="E107" s="403"/>
      <c r="F107" s="403"/>
      <c r="G107" s="403"/>
      <c r="H107" s="403"/>
      <c r="I107" s="403"/>
      <c r="J107" s="403"/>
      <c r="K107" s="403"/>
      <c r="L107" s="403"/>
      <c r="M107" s="403"/>
      <c r="N107" s="403"/>
      <c r="O107" s="403"/>
      <c r="P107" s="403"/>
      <c r="Q107" s="403"/>
      <c r="R107" s="403"/>
      <c r="S107" s="403"/>
      <c r="T107" s="403"/>
      <c r="U107" s="403"/>
      <c r="V107" s="403"/>
      <c r="W107" s="403"/>
      <c r="X107" s="403"/>
      <c r="Y107" s="403"/>
      <c r="Z107" s="403"/>
      <c r="AA107" s="403"/>
      <c r="AB107" s="403"/>
      <c r="AC107" s="403"/>
      <c r="AD107" s="403"/>
      <c r="AE107" s="403"/>
      <c r="AF107" s="403"/>
      <c r="AG107" s="404"/>
      <c r="AH107" s="10"/>
      <c r="AI107" s="11"/>
      <c r="AJ107" s="11"/>
    </row>
    <row r="108" spans="1:36" ht="32.25" customHeight="1" x14ac:dyDescent="0.25">
      <c r="A108" s="405"/>
      <c r="B108" s="406"/>
      <c r="C108" s="406"/>
      <c r="D108" s="406"/>
      <c r="E108" s="406"/>
      <c r="F108" s="406"/>
      <c r="G108" s="406"/>
      <c r="H108" s="406"/>
      <c r="I108" s="406"/>
      <c r="J108" s="406"/>
      <c r="K108" s="406"/>
      <c r="L108" s="406"/>
      <c r="M108" s="406"/>
      <c r="N108" s="406"/>
      <c r="O108" s="406"/>
      <c r="P108" s="406"/>
      <c r="Q108" s="406"/>
      <c r="R108" s="406"/>
      <c r="S108" s="406"/>
      <c r="T108" s="406"/>
      <c r="U108" s="406"/>
      <c r="V108" s="406"/>
      <c r="W108" s="406"/>
      <c r="X108" s="406"/>
      <c r="Y108" s="406"/>
      <c r="Z108" s="406"/>
      <c r="AA108" s="406"/>
      <c r="AB108" s="406"/>
      <c r="AC108" s="406"/>
      <c r="AD108" s="406"/>
      <c r="AE108" s="406"/>
      <c r="AF108" s="406"/>
      <c r="AG108" s="407"/>
      <c r="AH108" s="10"/>
      <c r="AI108" s="11"/>
      <c r="AJ108" s="11"/>
    </row>
    <row r="109" spans="1:36" ht="32.25" customHeight="1" x14ac:dyDescent="0.25">
      <c r="A109" s="405"/>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06"/>
      <c r="AA109" s="406"/>
      <c r="AB109" s="406"/>
      <c r="AC109" s="406"/>
      <c r="AD109" s="406"/>
      <c r="AE109" s="406"/>
      <c r="AF109" s="406"/>
      <c r="AG109" s="407"/>
      <c r="AH109" s="10"/>
      <c r="AI109" s="11"/>
      <c r="AJ109" s="11"/>
    </row>
    <row r="110" spans="1:36" ht="32.25" customHeight="1" x14ac:dyDescent="0.25">
      <c r="A110" s="405"/>
      <c r="B110" s="406"/>
      <c r="C110" s="406"/>
      <c r="D110" s="406"/>
      <c r="E110" s="406"/>
      <c r="F110" s="406"/>
      <c r="G110" s="406"/>
      <c r="H110" s="406"/>
      <c r="I110" s="406"/>
      <c r="J110" s="406"/>
      <c r="K110" s="406"/>
      <c r="L110" s="406"/>
      <c r="M110" s="406"/>
      <c r="N110" s="406"/>
      <c r="O110" s="406"/>
      <c r="P110" s="406"/>
      <c r="Q110" s="406"/>
      <c r="R110" s="406"/>
      <c r="S110" s="406"/>
      <c r="T110" s="406"/>
      <c r="U110" s="406"/>
      <c r="V110" s="406"/>
      <c r="W110" s="406"/>
      <c r="X110" s="406"/>
      <c r="Y110" s="406"/>
      <c r="Z110" s="406"/>
      <c r="AA110" s="406"/>
      <c r="AB110" s="406"/>
      <c r="AC110" s="406"/>
      <c r="AD110" s="406"/>
      <c r="AE110" s="406"/>
      <c r="AF110" s="406"/>
      <c r="AG110" s="407"/>
      <c r="AH110" s="10"/>
      <c r="AI110" s="11"/>
      <c r="AJ110" s="11"/>
    </row>
    <row r="111" spans="1:36" ht="31.5" customHeight="1" x14ac:dyDescent="0.25">
      <c r="A111" s="405"/>
      <c r="B111" s="406"/>
      <c r="C111" s="406"/>
      <c r="D111" s="406"/>
      <c r="E111" s="406"/>
      <c r="F111" s="406"/>
      <c r="G111" s="406"/>
      <c r="H111" s="406"/>
      <c r="I111" s="406"/>
      <c r="J111" s="406"/>
      <c r="K111" s="406"/>
      <c r="L111" s="406"/>
      <c r="M111" s="406"/>
      <c r="N111" s="406"/>
      <c r="O111" s="406"/>
      <c r="P111" s="406"/>
      <c r="Q111" s="406"/>
      <c r="R111" s="406"/>
      <c r="S111" s="406"/>
      <c r="T111" s="406"/>
      <c r="U111" s="406"/>
      <c r="V111" s="406"/>
      <c r="W111" s="406"/>
      <c r="X111" s="406"/>
      <c r="Y111" s="406"/>
      <c r="Z111" s="406"/>
      <c r="AA111" s="406"/>
      <c r="AB111" s="406"/>
      <c r="AC111" s="406"/>
      <c r="AD111" s="406"/>
      <c r="AE111" s="406"/>
      <c r="AF111" s="406"/>
      <c r="AG111" s="407"/>
      <c r="AH111" s="10"/>
      <c r="AI111" s="11"/>
      <c r="AJ111" s="11"/>
    </row>
    <row r="112" spans="1:36" ht="40.5" customHeight="1" thickBot="1" x14ac:dyDescent="0.3">
      <c r="A112" s="408"/>
      <c r="B112" s="409"/>
      <c r="C112" s="409"/>
      <c r="D112" s="409"/>
      <c r="E112" s="409"/>
      <c r="F112" s="409"/>
      <c r="G112" s="409"/>
      <c r="H112" s="409"/>
      <c r="I112" s="409"/>
      <c r="J112" s="409"/>
      <c r="K112" s="409"/>
      <c r="L112" s="409"/>
      <c r="M112" s="409"/>
      <c r="N112" s="409"/>
      <c r="O112" s="409"/>
      <c r="P112" s="409"/>
      <c r="Q112" s="409"/>
      <c r="R112" s="409"/>
      <c r="S112" s="409"/>
      <c r="T112" s="409"/>
      <c r="U112" s="409"/>
      <c r="V112" s="409"/>
      <c r="W112" s="409"/>
      <c r="X112" s="409"/>
      <c r="Y112" s="409"/>
      <c r="Z112" s="409"/>
      <c r="AA112" s="409"/>
      <c r="AB112" s="409"/>
      <c r="AC112" s="409"/>
      <c r="AD112" s="409"/>
      <c r="AE112" s="409"/>
      <c r="AF112" s="409"/>
      <c r="AG112" s="410"/>
      <c r="AH112" s="10"/>
      <c r="AI112" s="120" t="s">
        <v>28</v>
      </c>
      <c r="AJ112" s="120"/>
    </row>
    <row r="113" spans="1:37" ht="8.25" customHeight="1" thickBot="1" x14ac:dyDescent="0.3">
      <c r="A113" s="60"/>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2"/>
      <c r="AH113" s="10"/>
    </row>
    <row r="114" spans="1:37" ht="19.5" customHeight="1" x14ac:dyDescent="0.25">
      <c r="A114" s="63"/>
      <c r="B114" s="64"/>
      <c r="C114" s="65"/>
      <c r="D114" s="65"/>
      <c r="E114" s="65"/>
      <c r="F114" s="65"/>
      <c r="G114" s="65"/>
      <c r="H114" s="65"/>
      <c r="I114" s="65"/>
      <c r="J114" s="65"/>
      <c r="K114" s="411" t="s">
        <v>68</v>
      </c>
      <c r="L114" s="412"/>
      <c r="M114" s="412"/>
      <c r="N114" s="412"/>
      <c r="O114" s="412"/>
      <c r="P114" s="412"/>
      <c r="Q114" s="412"/>
      <c r="R114" s="412"/>
      <c r="S114" s="412"/>
      <c r="T114" s="413"/>
      <c r="U114" s="65"/>
      <c r="V114" s="65"/>
      <c r="W114" s="65"/>
      <c r="X114" s="65"/>
      <c r="Y114" s="65"/>
      <c r="Z114" s="65"/>
      <c r="AA114" s="65"/>
      <c r="AB114" s="65"/>
      <c r="AC114" s="65"/>
      <c r="AD114" s="65"/>
      <c r="AE114" s="65"/>
      <c r="AF114" s="66"/>
      <c r="AG114" s="67"/>
      <c r="AH114" s="4"/>
    </row>
    <row r="115" spans="1:37" ht="19.5" customHeight="1" x14ac:dyDescent="0.25">
      <c r="A115" s="63"/>
      <c r="B115" s="68"/>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70"/>
      <c r="AG115" s="67"/>
      <c r="AH115" s="4"/>
    </row>
    <row r="116" spans="1:37" ht="19.5" customHeight="1" x14ac:dyDescent="0.25">
      <c r="A116" s="63"/>
      <c r="B116" s="68"/>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70"/>
      <c r="AG116" s="67"/>
      <c r="AH116" s="4"/>
    </row>
    <row r="117" spans="1:37" ht="19.5" customHeight="1" x14ac:dyDescent="0.25">
      <c r="A117" s="63"/>
      <c r="B117" s="68"/>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70"/>
      <c r="AG117" s="67"/>
      <c r="AH117" s="4"/>
    </row>
    <row r="118" spans="1:37" ht="19.5" customHeight="1" x14ac:dyDescent="0.25">
      <c r="A118" s="63"/>
      <c r="B118" s="68"/>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70"/>
      <c r="AG118" s="67"/>
      <c r="AH118" s="4"/>
    </row>
    <row r="119" spans="1:37" ht="19.5" customHeight="1" x14ac:dyDescent="0.25">
      <c r="A119" s="63"/>
      <c r="B119" s="68"/>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70"/>
      <c r="AG119" s="67"/>
      <c r="AH119" s="4"/>
    </row>
    <row r="120" spans="1:37" ht="19.5" customHeight="1" x14ac:dyDescent="0.25">
      <c r="A120" s="63"/>
      <c r="B120" s="68"/>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70"/>
      <c r="AG120" s="67"/>
      <c r="AH120" s="4"/>
    </row>
    <row r="121" spans="1:37" ht="19.5" customHeight="1" x14ac:dyDescent="0.25">
      <c r="A121" s="63"/>
      <c r="B121" s="68"/>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70"/>
      <c r="AG121" s="67"/>
      <c r="AH121" s="4"/>
    </row>
    <row r="122" spans="1:37" ht="19.5" customHeight="1" x14ac:dyDescent="0.25">
      <c r="A122" s="63"/>
      <c r="B122" s="68"/>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70"/>
      <c r="AG122" s="67"/>
      <c r="AH122" s="4"/>
    </row>
    <row r="123" spans="1:37" ht="19.5" customHeight="1" x14ac:dyDescent="0.25">
      <c r="A123" s="63"/>
      <c r="B123" s="68"/>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70"/>
      <c r="AG123" s="67"/>
      <c r="AH123" s="4"/>
    </row>
    <row r="124" spans="1:37" ht="19.5" customHeight="1" x14ac:dyDescent="0.25">
      <c r="A124" s="63"/>
      <c r="B124" s="68"/>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70"/>
      <c r="AG124" s="67"/>
      <c r="AH124" s="4"/>
    </row>
    <row r="125" spans="1:37" ht="19.5" customHeight="1" x14ac:dyDescent="0.25">
      <c r="A125" s="63"/>
      <c r="B125" s="68"/>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70"/>
      <c r="AG125" s="67"/>
      <c r="AH125" s="4"/>
    </row>
    <row r="126" spans="1:37" s="2" customFormat="1" ht="19.5" customHeight="1" x14ac:dyDescent="0.25">
      <c r="A126" s="63"/>
      <c r="B126" s="68"/>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70"/>
      <c r="AG126" s="67"/>
      <c r="AH126" s="4"/>
      <c r="AK126"/>
    </row>
    <row r="127" spans="1:37" s="2" customFormat="1" ht="19.5" customHeight="1" x14ac:dyDescent="0.25">
      <c r="A127" s="63"/>
      <c r="B127" s="68"/>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70"/>
      <c r="AG127" s="67"/>
      <c r="AH127" s="4"/>
      <c r="AK127"/>
    </row>
    <row r="128" spans="1:37" s="2" customFormat="1" ht="19.5" customHeight="1" x14ac:dyDescent="0.25">
      <c r="A128" s="63"/>
      <c r="B128" s="68"/>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70"/>
      <c r="AG128" s="67"/>
      <c r="AH128" s="4"/>
      <c r="AK128"/>
    </row>
    <row r="129" spans="1:37" s="2" customFormat="1" ht="19.5" customHeight="1" x14ac:dyDescent="0.25">
      <c r="A129" s="63"/>
      <c r="B129" s="68"/>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70"/>
      <c r="AG129" s="67"/>
      <c r="AH129" s="4"/>
      <c r="AK129"/>
    </row>
    <row r="130" spans="1:37" s="2" customFormat="1" ht="19.5" customHeight="1" x14ac:dyDescent="0.25">
      <c r="A130" s="63"/>
      <c r="B130" s="68"/>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70"/>
      <c r="AG130" s="67"/>
      <c r="AH130" s="4"/>
      <c r="AK130"/>
    </row>
    <row r="131" spans="1:37" s="2" customFormat="1" ht="19.5" customHeight="1" x14ac:dyDescent="0.25">
      <c r="A131" s="63"/>
      <c r="B131" s="68"/>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70"/>
      <c r="AG131" s="67"/>
      <c r="AH131" s="4"/>
      <c r="AK131"/>
    </row>
    <row r="132" spans="1:37" s="2" customFormat="1" ht="19.5" customHeight="1" x14ac:dyDescent="0.25">
      <c r="A132" s="63"/>
      <c r="B132" s="68"/>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70"/>
      <c r="AG132" s="67"/>
      <c r="AH132" s="4"/>
      <c r="AK132"/>
    </row>
    <row r="133" spans="1:37" s="2" customFormat="1" ht="19.5" customHeight="1" x14ac:dyDescent="0.25">
      <c r="A133" s="63"/>
      <c r="B133" s="68"/>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70"/>
      <c r="AG133" s="67"/>
      <c r="AH133" s="4"/>
      <c r="AK133"/>
    </row>
    <row r="134" spans="1:37" s="2" customFormat="1" ht="19.5" customHeight="1" x14ac:dyDescent="0.25">
      <c r="A134" s="63"/>
      <c r="B134" s="68"/>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70"/>
      <c r="AG134" s="67"/>
      <c r="AH134" s="4"/>
      <c r="AK134"/>
    </row>
    <row r="135" spans="1:37" s="2" customFormat="1" ht="19.5" customHeight="1" x14ac:dyDescent="0.25">
      <c r="A135" s="63"/>
      <c r="B135" s="68"/>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70"/>
      <c r="AG135" s="67"/>
      <c r="AH135" s="4"/>
      <c r="AK135"/>
    </row>
    <row r="136" spans="1:37" s="2" customFormat="1" ht="19.5" customHeight="1" x14ac:dyDescent="0.25">
      <c r="A136" s="63"/>
      <c r="B136" s="68"/>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70"/>
      <c r="AG136" s="67"/>
      <c r="AH136" s="4"/>
      <c r="AK136"/>
    </row>
    <row r="137" spans="1:37" s="2" customFormat="1" ht="19.5" customHeight="1" x14ac:dyDescent="0.25">
      <c r="A137" s="63"/>
      <c r="B137" s="68"/>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70"/>
      <c r="AG137" s="67"/>
      <c r="AH137" s="4"/>
      <c r="AK137"/>
    </row>
    <row r="138" spans="1:37" s="2" customFormat="1" ht="19.5" customHeight="1" x14ac:dyDescent="0.25">
      <c r="A138" s="63"/>
      <c r="B138" s="68"/>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70"/>
      <c r="AG138" s="67"/>
      <c r="AH138" s="4"/>
      <c r="AK138"/>
    </row>
    <row r="139" spans="1:37" s="2" customFormat="1" ht="19.5" customHeight="1" x14ac:dyDescent="0.25">
      <c r="A139" s="63"/>
      <c r="B139" s="68"/>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70"/>
      <c r="AG139" s="67"/>
      <c r="AH139" s="4"/>
      <c r="AK139"/>
    </row>
    <row r="140" spans="1:37" s="2" customFormat="1" ht="19.5" customHeight="1" x14ac:dyDescent="0.25">
      <c r="A140" s="63"/>
      <c r="B140" s="68"/>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70"/>
      <c r="AG140" s="67"/>
      <c r="AH140" s="4"/>
      <c r="AK140"/>
    </row>
    <row r="141" spans="1:37" s="2" customFormat="1" ht="19.5" customHeight="1" x14ac:dyDescent="0.25">
      <c r="A141" s="63"/>
      <c r="B141" s="68"/>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70"/>
      <c r="AG141" s="67"/>
      <c r="AH141" s="4"/>
      <c r="AK141"/>
    </row>
    <row r="142" spans="1:37" s="2" customFormat="1" ht="19.5" customHeight="1" x14ac:dyDescent="0.25">
      <c r="A142" s="63"/>
      <c r="B142" s="68"/>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70"/>
      <c r="AG142" s="67"/>
      <c r="AH142" s="4"/>
      <c r="AK142"/>
    </row>
    <row r="143" spans="1:37" s="2" customFormat="1" ht="19.5" customHeight="1" x14ac:dyDescent="0.25">
      <c r="A143" s="63"/>
      <c r="B143" s="68"/>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70"/>
      <c r="AG143" s="67"/>
      <c r="AH143" s="4"/>
      <c r="AK143"/>
    </row>
    <row r="144" spans="1:37" s="2" customFormat="1" ht="19.5" customHeight="1" x14ac:dyDescent="0.25">
      <c r="A144" s="63"/>
      <c r="B144" s="68"/>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70"/>
      <c r="AG144" s="67"/>
      <c r="AH144" s="4"/>
      <c r="AK144"/>
    </row>
    <row r="145" spans="1:37" s="2" customFormat="1" ht="19.5" customHeight="1" x14ac:dyDescent="0.25">
      <c r="A145" s="63"/>
      <c r="B145" s="68"/>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70"/>
      <c r="AG145" s="67"/>
      <c r="AH145" s="4"/>
      <c r="AK145"/>
    </row>
    <row r="146" spans="1:37" s="2" customFormat="1" ht="19.5" customHeight="1" x14ac:dyDescent="0.25">
      <c r="A146" s="63"/>
      <c r="B146" s="68"/>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70"/>
      <c r="AG146" s="67"/>
      <c r="AH146" s="4"/>
      <c r="AK146"/>
    </row>
    <row r="147" spans="1:37" s="2" customFormat="1" ht="19.5" customHeight="1" x14ac:dyDescent="0.25">
      <c r="A147" s="63"/>
      <c r="B147" s="68"/>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70"/>
      <c r="AG147" s="67"/>
      <c r="AH147" s="4"/>
      <c r="AK147"/>
    </row>
    <row r="148" spans="1:37" s="2" customFormat="1" ht="19.5" customHeight="1" x14ac:dyDescent="0.25">
      <c r="A148" s="63"/>
      <c r="B148" s="68"/>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70"/>
      <c r="AG148" s="67"/>
      <c r="AH148" s="4"/>
      <c r="AK148"/>
    </row>
    <row r="149" spans="1:37" s="2" customFormat="1" ht="19.5" customHeight="1" x14ac:dyDescent="0.25">
      <c r="A149" s="63"/>
      <c r="B149" s="68"/>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70"/>
      <c r="AG149" s="67"/>
      <c r="AH149" s="4"/>
      <c r="AK149"/>
    </row>
    <row r="150" spans="1:37" s="2" customFormat="1" ht="19.5" customHeight="1" x14ac:dyDescent="0.25">
      <c r="A150" s="63"/>
      <c r="B150" s="68"/>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70"/>
      <c r="AG150" s="67"/>
      <c r="AH150" s="4"/>
      <c r="AK150"/>
    </row>
    <row r="151" spans="1:37" s="2" customFormat="1" ht="19.5" customHeight="1" x14ac:dyDescent="0.25">
      <c r="A151" s="63"/>
      <c r="B151" s="68"/>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70"/>
      <c r="AG151" s="67"/>
      <c r="AH151" s="4"/>
      <c r="AK151"/>
    </row>
    <row r="152" spans="1:37" s="2" customFormat="1" ht="19.5" customHeight="1" x14ac:dyDescent="0.25">
      <c r="A152" s="63"/>
      <c r="B152" s="68"/>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70"/>
      <c r="AG152" s="67"/>
      <c r="AH152" s="4"/>
      <c r="AK152"/>
    </row>
    <row r="153" spans="1:37" s="2" customFormat="1" ht="19.5" customHeight="1" thickBot="1" x14ac:dyDescent="0.3">
      <c r="A153" s="71"/>
      <c r="B153" s="72"/>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4"/>
      <c r="AG153" s="71"/>
      <c r="AH153" s="12"/>
      <c r="AK153"/>
    </row>
    <row r="154" spans="1:37" s="2" customFormat="1" ht="9" customHeight="1" thickBot="1" x14ac:dyDescent="0.3">
      <c r="A154" s="75"/>
      <c r="B154" s="57"/>
      <c r="C154" s="57"/>
      <c r="D154" s="57"/>
      <c r="E154" s="57"/>
      <c r="F154" s="57"/>
      <c r="G154" s="57"/>
      <c r="H154" s="57"/>
      <c r="I154" s="57"/>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76"/>
      <c r="AH154" s="12"/>
      <c r="AK154"/>
    </row>
    <row r="155" spans="1:37" s="2" customFormat="1" ht="20.100000000000001" customHeight="1" thickBot="1" x14ac:dyDescent="0.3">
      <c r="A155" s="175" t="s">
        <v>69</v>
      </c>
      <c r="B155" s="176"/>
      <c r="C155" s="176"/>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c r="AC155" s="176"/>
      <c r="AD155" s="176"/>
      <c r="AE155" s="176"/>
      <c r="AF155" s="176"/>
      <c r="AG155" s="177"/>
      <c r="AH155" s="10"/>
      <c r="AK155"/>
    </row>
    <row r="156" spans="1:37" ht="6" customHeight="1" thickBot="1" x14ac:dyDescent="0.3">
      <c r="A156" s="77"/>
      <c r="B156" s="78"/>
      <c r="C156" s="78"/>
      <c r="D156" s="78"/>
      <c r="E156" s="78"/>
      <c r="F156" s="78"/>
      <c r="G156" s="78"/>
      <c r="H156" s="78"/>
      <c r="I156" s="78"/>
      <c r="J156" s="78"/>
      <c r="K156" s="78"/>
      <c r="L156" s="78"/>
      <c r="M156" s="78"/>
      <c r="N156" s="78"/>
      <c r="O156" s="78"/>
      <c r="P156" s="78"/>
      <c r="Q156" s="78"/>
      <c r="R156" s="78"/>
      <c r="S156" s="78"/>
      <c r="T156" s="78"/>
      <c r="U156" s="78"/>
      <c r="V156" s="78"/>
      <c r="W156" s="78"/>
      <c r="X156" s="78"/>
      <c r="Y156" s="78"/>
      <c r="Z156" s="78"/>
      <c r="AA156" s="78"/>
      <c r="AB156" s="78"/>
      <c r="AC156" s="78"/>
      <c r="AD156" s="78"/>
      <c r="AE156" s="78"/>
      <c r="AF156" s="78"/>
      <c r="AG156" s="79"/>
      <c r="AH156" s="10"/>
    </row>
    <row r="157" spans="1:37" ht="20.100000000000001" customHeight="1" thickBot="1" x14ac:dyDescent="0.3">
      <c r="A157" s="175" t="s">
        <v>70</v>
      </c>
      <c r="B157" s="176"/>
      <c r="C157" s="176"/>
      <c r="D157" s="176"/>
      <c r="E157" s="176"/>
      <c r="F157" s="176"/>
      <c r="G157" s="176"/>
      <c r="H157" s="176"/>
      <c r="I157" s="176"/>
      <c r="J157" s="176"/>
      <c r="K157" s="176"/>
      <c r="L157" s="176"/>
      <c r="M157" s="176"/>
      <c r="N157" s="176"/>
      <c r="O157" s="176"/>
      <c r="P157" s="176"/>
      <c r="Q157" s="176"/>
      <c r="R157" s="176"/>
      <c r="S157" s="176"/>
      <c r="T157" s="176"/>
      <c r="U157" s="176"/>
      <c r="V157" s="176"/>
      <c r="W157" s="176"/>
      <c r="X157" s="176"/>
      <c r="Y157" s="176"/>
      <c r="Z157" s="176"/>
      <c r="AA157" s="176"/>
      <c r="AB157" s="176"/>
      <c r="AC157" s="176"/>
      <c r="AD157" s="176"/>
      <c r="AE157" s="176"/>
      <c r="AF157" s="176"/>
      <c r="AG157" s="177"/>
      <c r="AH157" s="10"/>
    </row>
    <row r="158" spans="1:37" ht="5.0999999999999996" customHeight="1" x14ac:dyDescent="0.25">
      <c r="A158" s="391"/>
      <c r="B158" s="392"/>
      <c r="C158" s="392"/>
      <c r="D158" s="392"/>
      <c r="E158" s="392"/>
      <c r="F158" s="392"/>
      <c r="G158" s="392"/>
      <c r="H158" s="392"/>
      <c r="I158" s="392"/>
      <c r="J158" s="392"/>
      <c r="K158" s="392"/>
      <c r="L158" s="392"/>
      <c r="M158" s="392"/>
      <c r="N158" s="392"/>
      <c r="O158" s="392"/>
      <c r="P158" s="392"/>
      <c r="Q158" s="392"/>
      <c r="R158" s="392"/>
      <c r="S158" s="392"/>
      <c r="T158" s="392"/>
      <c r="U158" s="392"/>
      <c r="V158" s="392"/>
      <c r="W158" s="392"/>
      <c r="X158" s="392"/>
      <c r="Y158" s="392"/>
      <c r="Z158" s="392"/>
      <c r="AA158" s="392"/>
      <c r="AB158" s="392"/>
      <c r="AC158" s="392"/>
      <c r="AD158" s="392"/>
      <c r="AE158" s="392"/>
      <c r="AF158" s="392"/>
      <c r="AG158" s="393"/>
      <c r="AH158" s="10"/>
    </row>
    <row r="159" spans="1:37" ht="15" customHeight="1" x14ac:dyDescent="0.25">
      <c r="A159" s="191" t="s">
        <v>71</v>
      </c>
      <c r="B159" s="192"/>
      <c r="C159" s="192"/>
      <c r="D159" s="192"/>
      <c r="E159" s="192"/>
      <c r="F159" s="192"/>
      <c r="G159" s="192"/>
      <c r="H159" s="192"/>
      <c r="I159" s="192"/>
      <c r="J159" s="192"/>
      <c r="K159" s="192"/>
      <c r="L159" s="192"/>
      <c r="M159" s="394"/>
      <c r="N159" s="82"/>
      <c r="O159" s="82"/>
      <c r="P159" s="34"/>
      <c r="Q159" s="82"/>
      <c r="R159" s="82"/>
      <c r="S159" s="82"/>
      <c r="T159" s="82"/>
      <c r="U159" s="83"/>
      <c r="V159" s="83"/>
      <c r="W159" s="395"/>
      <c r="X159" s="395"/>
      <c r="Y159" s="395"/>
      <c r="Z159" s="395"/>
      <c r="AA159" s="395"/>
      <c r="AB159" s="395"/>
      <c r="AC159" s="395"/>
      <c r="AD159" s="395"/>
      <c r="AE159" s="395"/>
      <c r="AF159" s="395"/>
      <c r="AG159" s="396"/>
      <c r="AH159" s="10"/>
    </row>
    <row r="160" spans="1:37" ht="33" customHeight="1" x14ac:dyDescent="0.25">
      <c r="A160" s="84"/>
      <c r="B160" s="81"/>
      <c r="C160" s="81"/>
      <c r="D160" s="81"/>
      <c r="E160" s="81"/>
      <c r="F160" s="81"/>
      <c r="G160" s="81"/>
      <c r="H160" s="81"/>
      <c r="I160" s="81"/>
      <c r="J160" s="81"/>
      <c r="K160" s="81"/>
      <c r="L160" s="81"/>
      <c r="M160" s="397" t="s">
        <v>72</v>
      </c>
      <c r="N160" s="168"/>
      <c r="O160" s="168"/>
      <c r="P160" s="168"/>
      <c r="Q160" s="168"/>
      <c r="R160" s="168"/>
      <c r="S160" s="168"/>
      <c r="T160" s="398"/>
      <c r="U160" s="397" t="s">
        <v>73</v>
      </c>
      <c r="V160" s="168"/>
      <c r="W160" s="168"/>
      <c r="X160" s="168"/>
      <c r="Y160" s="168"/>
      <c r="Z160" s="168"/>
      <c r="AA160" s="168"/>
      <c r="AB160" s="398"/>
      <c r="AC160" s="85"/>
      <c r="AD160" s="85"/>
      <c r="AE160" s="395"/>
      <c r="AF160" s="395"/>
      <c r="AG160" s="396"/>
      <c r="AH160" s="10"/>
    </row>
    <row r="161" spans="1:37" ht="33" customHeight="1" thickBot="1" x14ac:dyDescent="0.3">
      <c r="A161" s="386" t="s">
        <v>74</v>
      </c>
      <c r="B161" s="324"/>
      <c r="C161" s="324"/>
      <c r="D161" s="324"/>
      <c r="E161" s="324"/>
      <c r="F161" s="324"/>
      <c r="G161" s="324"/>
      <c r="H161" s="324"/>
      <c r="I161" s="324"/>
      <c r="J161" s="324"/>
      <c r="K161" s="324"/>
      <c r="L161" s="324"/>
      <c r="M161" s="324"/>
      <c r="N161" s="325"/>
      <c r="O161" s="387" t="s">
        <v>75</v>
      </c>
      <c r="P161" s="387"/>
      <c r="Q161" s="387" t="s">
        <v>76</v>
      </c>
      <c r="R161" s="387"/>
      <c r="S161" s="388" t="s">
        <v>77</v>
      </c>
      <c r="T161" s="389"/>
      <c r="U161" s="389"/>
      <c r="V161" s="389"/>
      <c r="W161" s="389"/>
      <c r="X161" s="389"/>
      <c r="Y161" s="389"/>
      <c r="Z161" s="389"/>
      <c r="AA161" s="389"/>
      <c r="AB161" s="389"/>
      <c r="AC161" s="389"/>
      <c r="AD161" s="389"/>
      <c r="AE161" s="389"/>
      <c r="AF161" s="389"/>
      <c r="AG161" s="390"/>
      <c r="AH161" s="10"/>
      <c r="AI161" s="120" t="s">
        <v>28</v>
      </c>
      <c r="AJ161" s="120"/>
    </row>
    <row r="162" spans="1:37" ht="20.100000000000001" customHeight="1" thickBot="1" x14ac:dyDescent="0.3">
      <c r="A162" s="175" t="s">
        <v>78</v>
      </c>
      <c r="B162" s="176"/>
      <c r="C162" s="176"/>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7"/>
      <c r="AH162" s="13"/>
    </row>
    <row r="163" spans="1:37" ht="33" customHeight="1" thickBot="1" x14ac:dyDescent="0.3">
      <c r="A163" s="375" t="s">
        <v>79</v>
      </c>
      <c r="B163" s="376"/>
      <c r="C163" s="376"/>
      <c r="D163" s="376"/>
      <c r="E163" s="376"/>
      <c r="F163" s="376"/>
      <c r="G163" s="376"/>
      <c r="H163" s="376"/>
      <c r="I163" s="376"/>
      <c r="J163" s="376"/>
      <c r="K163" s="376"/>
      <c r="L163" s="376"/>
      <c r="M163" s="376"/>
      <c r="N163" s="376"/>
      <c r="O163" s="376"/>
      <c r="P163" s="376"/>
      <c r="Q163" s="376"/>
      <c r="R163" s="376"/>
      <c r="S163" s="376"/>
      <c r="T163" s="376"/>
      <c r="U163" s="376"/>
      <c r="V163" s="376"/>
      <c r="W163" s="376"/>
      <c r="X163" s="376"/>
      <c r="Y163" s="376"/>
      <c r="Z163" s="376"/>
      <c r="AA163" s="376"/>
      <c r="AB163" s="376"/>
      <c r="AC163" s="376"/>
      <c r="AD163" s="376"/>
      <c r="AE163" s="376"/>
      <c r="AF163" s="376"/>
      <c r="AG163" s="377"/>
      <c r="AH163" s="7"/>
    </row>
    <row r="164" spans="1:37" ht="5.0999999999999996" customHeight="1" thickBot="1" x14ac:dyDescent="0.3">
      <c r="A164" s="86"/>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c r="AF164" s="87"/>
      <c r="AG164" s="88"/>
      <c r="AH164" s="7"/>
    </row>
    <row r="165" spans="1:37" ht="21.75" customHeight="1" x14ac:dyDescent="0.25">
      <c r="A165" s="378" t="s">
        <v>80</v>
      </c>
      <c r="B165" s="379"/>
      <c r="C165" s="379"/>
      <c r="D165" s="379"/>
      <c r="E165" s="379"/>
      <c r="F165" s="379"/>
      <c r="G165" s="379"/>
      <c r="H165" s="379"/>
      <c r="I165" s="379"/>
      <c r="J165" s="379"/>
      <c r="K165" s="379"/>
      <c r="L165" s="379"/>
      <c r="M165" s="379"/>
      <c r="N165" s="379"/>
      <c r="O165" s="379"/>
      <c r="P165" s="379"/>
      <c r="Q165" s="379"/>
      <c r="R165" s="379"/>
      <c r="S165" s="379"/>
      <c r="T165" s="379"/>
      <c r="U165" s="379"/>
      <c r="V165" s="379"/>
      <c r="W165" s="379"/>
      <c r="X165" s="379"/>
      <c r="Y165" s="379"/>
      <c r="Z165" s="379"/>
      <c r="AA165" s="379"/>
      <c r="AB165" s="379"/>
      <c r="AC165" s="379"/>
      <c r="AD165" s="380" t="s">
        <v>81</v>
      </c>
      <c r="AE165" s="380"/>
      <c r="AF165" s="380" t="s">
        <v>82</v>
      </c>
      <c r="AG165" s="381"/>
      <c r="AH165" s="14"/>
      <c r="AI165" s="15"/>
      <c r="AJ165" s="15"/>
    </row>
    <row r="166" spans="1:37" ht="21.75" customHeight="1" thickBot="1" x14ac:dyDescent="0.3">
      <c r="A166" s="382" t="s">
        <v>83</v>
      </c>
      <c r="B166" s="383"/>
      <c r="C166" s="383"/>
      <c r="D166" s="383"/>
      <c r="E166" s="383"/>
      <c r="F166" s="383"/>
      <c r="G166" s="383"/>
      <c r="H166" s="383"/>
      <c r="I166" s="383"/>
      <c r="J166" s="383"/>
      <c r="K166" s="383"/>
      <c r="L166" s="383"/>
      <c r="M166" s="383"/>
      <c r="N166" s="383"/>
      <c r="O166" s="383"/>
      <c r="P166" s="383"/>
      <c r="Q166" s="383"/>
      <c r="R166" s="383"/>
      <c r="S166" s="383"/>
      <c r="T166" s="383"/>
      <c r="U166" s="383"/>
      <c r="V166" s="383"/>
      <c r="W166" s="383"/>
      <c r="X166" s="383"/>
      <c r="Y166" s="383"/>
      <c r="Z166" s="383"/>
      <c r="AA166" s="383"/>
      <c r="AB166" s="383"/>
      <c r="AC166" s="383"/>
      <c r="AD166" s="384" t="s">
        <v>81</v>
      </c>
      <c r="AE166" s="384"/>
      <c r="AF166" s="384" t="s">
        <v>82</v>
      </c>
      <c r="AG166" s="385"/>
      <c r="AH166" s="14"/>
      <c r="AI166" s="15"/>
      <c r="AJ166" s="15"/>
    </row>
    <row r="167" spans="1:37" ht="28.5" customHeight="1" thickBot="1" x14ac:dyDescent="0.3">
      <c r="A167" s="372" t="s">
        <v>84</v>
      </c>
      <c r="B167" s="373"/>
      <c r="C167" s="373"/>
      <c r="D167" s="373"/>
      <c r="E167" s="373"/>
      <c r="F167" s="373"/>
      <c r="G167" s="373"/>
      <c r="H167" s="373"/>
      <c r="I167" s="373"/>
      <c r="J167" s="373"/>
      <c r="K167" s="373"/>
      <c r="L167" s="373"/>
      <c r="M167" s="373"/>
      <c r="N167" s="373"/>
      <c r="O167" s="373"/>
      <c r="P167" s="373"/>
      <c r="Q167" s="373"/>
      <c r="R167" s="373"/>
      <c r="S167" s="373"/>
      <c r="T167" s="373"/>
      <c r="U167" s="373"/>
      <c r="V167" s="373"/>
      <c r="W167" s="373"/>
      <c r="X167" s="373"/>
      <c r="Y167" s="373"/>
      <c r="Z167" s="373"/>
      <c r="AA167" s="373"/>
      <c r="AB167" s="373"/>
      <c r="AC167" s="373"/>
      <c r="AD167" s="373"/>
      <c r="AE167" s="373"/>
      <c r="AF167" s="373"/>
      <c r="AG167" s="374"/>
      <c r="AH167" s="11"/>
    </row>
    <row r="168" spans="1:37" ht="32.25" customHeight="1" x14ac:dyDescent="0.25">
      <c r="A168" s="158" t="s">
        <v>85</v>
      </c>
      <c r="B168" s="159"/>
      <c r="C168" s="159"/>
      <c r="D168" s="159"/>
      <c r="E168" s="159"/>
      <c r="F168" s="159"/>
      <c r="G168" s="159"/>
      <c r="H168" s="159"/>
      <c r="I168" s="159"/>
      <c r="J168" s="365" t="s">
        <v>86</v>
      </c>
      <c r="K168" s="366"/>
      <c r="L168" s="366"/>
      <c r="M168" s="366"/>
      <c r="N168" s="366"/>
      <c r="O168" s="366"/>
      <c r="P168" s="366"/>
      <c r="Q168" s="367"/>
      <c r="R168" s="365" t="s">
        <v>86</v>
      </c>
      <c r="S168" s="366"/>
      <c r="T168" s="366"/>
      <c r="U168" s="366"/>
      <c r="V168" s="366"/>
      <c r="W168" s="366"/>
      <c r="X168" s="366"/>
      <c r="Y168" s="367"/>
      <c r="Z168" s="365" t="s">
        <v>86</v>
      </c>
      <c r="AA168" s="366"/>
      <c r="AB168" s="366"/>
      <c r="AC168" s="366"/>
      <c r="AD168" s="366"/>
      <c r="AE168" s="366"/>
      <c r="AF168" s="366"/>
      <c r="AG168" s="368"/>
      <c r="AH168" s="16"/>
    </row>
    <row r="169" spans="1:37" ht="32.25" customHeight="1" x14ac:dyDescent="0.25">
      <c r="A169" s="164" t="s">
        <v>87</v>
      </c>
      <c r="B169" s="165"/>
      <c r="C169" s="165"/>
      <c r="D169" s="165"/>
      <c r="E169" s="165"/>
      <c r="F169" s="165"/>
      <c r="G169" s="165"/>
      <c r="H169" s="165"/>
      <c r="I169" s="165"/>
      <c r="J169" s="137"/>
      <c r="K169" s="138"/>
      <c r="L169" s="138"/>
      <c r="M169" s="138"/>
      <c r="N169" s="138"/>
      <c r="O169" s="138"/>
      <c r="P169" s="138"/>
      <c r="Q169" s="139"/>
      <c r="R169" s="137"/>
      <c r="S169" s="138"/>
      <c r="T169" s="138"/>
      <c r="U169" s="138"/>
      <c r="V169" s="138"/>
      <c r="W169" s="138"/>
      <c r="X169" s="138"/>
      <c r="Y169" s="139"/>
      <c r="Z169" s="137"/>
      <c r="AA169" s="138"/>
      <c r="AB169" s="138"/>
      <c r="AC169" s="138"/>
      <c r="AD169" s="138"/>
      <c r="AE169" s="138"/>
      <c r="AF169" s="138"/>
      <c r="AG169" s="322"/>
      <c r="AH169" s="16"/>
    </row>
    <row r="170" spans="1:37" s="2" customFormat="1" ht="32.25" customHeight="1" x14ac:dyDescent="0.25">
      <c r="A170" s="164" t="s">
        <v>88</v>
      </c>
      <c r="B170" s="165"/>
      <c r="C170" s="165"/>
      <c r="D170" s="165"/>
      <c r="E170" s="165"/>
      <c r="F170" s="165"/>
      <c r="G170" s="165"/>
      <c r="H170" s="165"/>
      <c r="I170" s="165"/>
      <c r="J170" s="361"/>
      <c r="K170" s="362"/>
      <c r="L170" s="362"/>
      <c r="M170" s="362"/>
      <c r="N170" s="362"/>
      <c r="O170" s="362"/>
      <c r="P170" s="362"/>
      <c r="Q170" s="363"/>
      <c r="R170" s="361"/>
      <c r="S170" s="362"/>
      <c r="T170" s="362"/>
      <c r="U170" s="362"/>
      <c r="V170" s="362"/>
      <c r="W170" s="362"/>
      <c r="X170" s="362"/>
      <c r="Y170" s="363"/>
      <c r="Z170" s="361"/>
      <c r="AA170" s="362"/>
      <c r="AB170" s="362"/>
      <c r="AC170" s="362"/>
      <c r="AD170" s="362"/>
      <c r="AE170" s="362"/>
      <c r="AF170" s="362"/>
      <c r="AG170" s="364"/>
      <c r="AH170" s="16"/>
      <c r="AK170"/>
    </row>
    <row r="171" spans="1:37" s="2" customFormat="1" ht="18.75" customHeight="1" x14ac:dyDescent="0.25">
      <c r="A171" s="164" t="s">
        <v>89</v>
      </c>
      <c r="B171" s="165"/>
      <c r="C171" s="165"/>
      <c r="D171" s="165"/>
      <c r="E171" s="165"/>
      <c r="F171" s="165"/>
      <c r="G171" s="165"/>
      <c r="H171" s="165"/>
      <c r="I171" s="165"/>
      <c r="J171" s="357" t="s">
        <v>90</v>
      </c>
      <c r="K171" s="358"/>
      <c r="L171" s="358"/>
      <c r="M171" s="359"/>
      <c r="N171" s="357" t="s">
        <v>91</v>
      </c>
      <c r="O171" s="358"/>
      <c r="P171" s="358"/>
      <c r="Q171" s="359"/>
      <c r="R171" s="357" t="s">
        <v>90</v>
      </c>
      <c r="S171" s="358"/>
      <c r="T171" s="358"/>
      <c r="U171" s="359"/>
      <c r="V171" s="357" t="s">
        <v>91</v>
      </c>
      <c r="W171" s="358"/>
      <c r="X171" s="358"/>
      <c r="Y171" s="359"/>
      <c r="Z171" s="357" t="s">
        <v>90</v>
      </c>
      <c r="AA171" s="358"/>
      <c r="AB171" s="358"/>
      <c r="AC171" s="359"/>
      <c r="AD171" s="357" t="s">
        <v>91</v>
      </c>
      <c r="AE171" s="358"/>
      <c r="AF171" s="358"/>
      <c r="AG171" s="360"/>
      <c r="AH171" s="16"/>
      <c r="AK171"/>
    </row>
    <row r="172" spans="1:37" s="2" customFormat="1" ht="18.75" customHeight="1" x14ac:dyDescent="0.25">
      <c r="A172" s="164" t="s">
        <v>92</v>
      </c>
      <c r="B172" s="165"/>
      <c r="C172" s="165"/>
      <c r="D172" s="165"/>
      <c r="E172" s="165"/>
      <c r="F172" s="165"/>
      <c r="G172" s="165"/>
      <c r="H172" s="165"/>
      <c r="I172" s="165"/>
      <c r="J172" s="357" t="s">
        <v>93</v>
      </c>
      <c r="K172" s="358"/>
      <c r="L172" s="358"/>
      <c r="M172" s="359"/>
      <c r="N172" s="357" t="s">
        <v>94</v>
      </c>
      <c r="O172" s="358"/>
      <c r="P172" s="358"/>
      <c r="Q172" s="359"/>
      <c r="R172" s="357" t="s">
        <v>93</v>
      </c>
      <c r="S172" s="358"/>
      <c r="T172" s="358"/>
      <c r="U172" s="359"/>
      <c r="V172" s="357" t="s">
        <v>94</v>
      </c>
      <c r="W172" s="358"/>
      <c r="X172" s="358"/>
      <c r="Y172" s="359"/>
      <c r="Z172" s="357" t="s">
        <v>93</v>
      </c>
      <c r="AA172" s="358"/>
      <c r="AB172" s="358"/>
      <c r="AC172" s="359"/>
      <c r="AD172" s="357" t="s">
        <v>94</v>
      </c>
      <c r="AE172" s="358"/>
      <c r="AF172" s="358"/>
      <c r="AG172" s="360"/>
      <c r="AH172" s="16"/>
      <c r="AK172"/>
    </row>
    <row r="173" spans="1:37" s="2" customFormat="1" ht="27" customHeight="1" x14ac:dyDescent="0.25">
      <c r="A173" s="164" t="s">
        <v>95</v>
      </c>
      <c r="B173" s="165"/>
      <c r="C173" s="165"/>
      <c r="D173" s="165"/>
      <c r="E173" s="165"/>
      <c r="F173" s="165"/>
      <c r="G173" s="165"/>
      <c r="H173" s="165"/>
      <c r="I173" s="165"/>
      <c r="J173" s="137"/>
      <c r="K173" s="138"/>
      <c r="L173" s="138"/>
      <c r="M173" s="139"/>
      <c r="N173" s="137"/>
      <c r="O173" s="138"/>
      <c r="P173" s="138"/>
      <c r="Q173" s="139"/>
      <c r="R173" s="137"/>
      <c r="S173" s="138"/>
      <c r="T173" s="138"/>
      <c r="U173" s="139"/>
      <c r="V173" s="137"/>
      <c r="W173" s="138"/>
      <c r="X173" s="138"/>
      <c r="Y173" s="139"/>
      <c r="Z173" s="137"/>
      <c r="AA173" s="138"/>
      <c r="AB173" s="138"/>
      <c r="AC173" s="139"/>
      <c r="AD173" s="138"/>
      <c r="AE173" s="138"/>
      <c r="AF173" s="138"/>
      <c r="AG173" s="322"/>
      <c r="AH173" s="16"/>
      <c r="AK173"/>
    </row>
    <row r="174" spans="1:37" s="2" customFormat="1" ht="50.1" customHeight="1" x14ac:dyDescent="0.25">
      <c r="A174" s="347" t="s">
        <v>96</v>
      </c>
      <c r="B174" s="348"/>
      <c r="C174" s="348"/>
      <c r="D174" s="348"/>
      <c r="E174" s="348"/>
      <c r="F174" s="348"/>
      <c r="G174" s="348"/>
      <c r="H174" s="348"/>
      <c r="I174" s="348"/>
      <c r="J174" s="369" t="str">
        <f>IFERROR((5-V27)/V27,"")</f>
        <v/>
      </c>
      <c r="K174" s="370"/>
      <c r="L174" s="370"/>
      <c r="M174" s="371"/>
      <c r="N174" s="369" t="str">
        <f>IFERROR((0.5-V28)/V28,"")</f>
        <v/>
      </c>
      <c r="O174" s="370"/>
      <c r="P174" s="370"/>
      <c r="Q174" s="371"/>
      <c r="R174" s="352"/>
      <c r="S174" s="353"/>
      <c r="T174" s="353"/>
      <c r="U174" s="354"/>
      <c r="V174" s="352"/>
      <c r="W174" s="353"/>
      <c r="X174" s="353"/>
      <c r="Y174" s="354"/>
      <c r="Z174" s="352"/>
      <c r="AA174" s="353"/>
      <c r="AB174" s="353"/>
      <c r="AC174" s="354"/>
      <c r="AD174" s="355"/>
      <c r="AE174" s="353"/>
      <c r="AF174" s="353"/>
      <c r="AG174" s="356"/>
      <c r="AH174" s="16"/>
      <c r="AK174"/>
    </row>
    <row r="175" spans="1:37" s="2" customFormat="1" ht="50.1" customHeight="1" x14ac:dyDescent="0.25">
      <c r="A175" s="344" t="s">
        <v>97</v>
      </c>
      <c r="B175" s="345"/>
      <c r="C175" s="345"/>
      <c r="D175" s="345"/>
      <c r="E175" s="345"/>
      <c r="F175" s="345"/>
      <c r="G175" s="345"/>
      <c r="H175" s="345"/>
      <c r="I175" s="345"/>
      <c r="J175" s="346"/>
      <c r="K175" s="330"/>
      <c r="L175" s="330"/>
      <c r="M175" s="341"/>
      <c r="N175" s="340"/>
      <c r="O175" s="330"/>
      <c r="P175" s="330"/>
      <c r="Q175" s="341"/>
      <c r="R175" s="340"/>
      <c r="S175" s="330"/>
      <c r="T175" s="330"/>
      <c r="U175" s="341"/>
      <c r="V175" s="340"/>
      <c r="W175" s="330"/>
      <c r="X175" s="330"/>
      <c r="Y175" s="341"/>
      <c r="Z175" s="340"/>
      <c r="AA175" s="330"/>
      <c r="AB175" s="330"/>
      <c r="AC175" s="341"/>
      <c r="AD175" s="330"/>
      <c r="AE175" s="330"/>
      <c r="AF175" s="330"/>
      <c r="AG175" s="331"/>
      <c r="AH175" s="16"/>
      <c r="AK175"/>
    </row>
    <row r="176" spans="1:37" s="2" customFormat="1" ht="27" customHeight="1" x14ac:dyDescent="0.25">
      <c r="A176" s="342" t="s">
        <v>98</v>
      </c>
      <c r="B176" s="343"/>
      <c r="C176" s="343"/>
      <c r="D176" s="343"/>
      <c r="E176" s="343"/>
      <c r="F176" s="343"/>
      <c r="G176" s="343"/>
      <c r="H176" s="343"/>
      <c r="I176" s="343"/>
      <c r="J176" s="334"/>
      <c r="K176" s="335"/>
      <c r="L176" s="335"/>
      <c r="M176" s="336"/>
      <c r="N176" s="334"/>
      <c r="O176" s="335"/>
      <c r="P176" s="335"/>
      <c r="Q176" s="336"/>
      <c r="R176" s="334"/>
      <c r="S176" s="335"/>
      <c r="T176" s="335"/>
      <c r="U176" s="336"/>
      <c r="V176" s="334"/>
      <c r="W176" s="335"/>
      <c r="X176" s="335"/>
      <c r="Y176" s="336"/>
      <c r="Z176" s="334"/>
      <c r="AA176" s="335"/>
      <c r="AB176" s="335"/>
      <c r="AC176" s="336"/>
      <c r="AD176" s="335"/>
      <c r="AE176" s="335"/>
      <c r="AF176" s="335"/>
      <c r="AG176" s="337"/>
      <c r="AH176" s="16"/>
      <c r="AK176"/>
    </row>
    <row r="177" spans="1:37" s="2" customFormat="1" ht="47.25" customHeight="1" x14ac:dyDescent="0.25">
      <c r="A177" s="338" t="s">
        <v>99</v>
      </c>
      <c r="B177" s="339"/>
      <c r="C177" s="339"/>
      <c r="D177" s="339"/>
      <c r="E177" s="339"/>
      <c r="F177" s="339"/>
      <c r="G177" s="339"/>
      <c r="H177" s="339"/>
      <c r="I177" s="339"/>
      <c r="J177" s="340"/>
      <c r="K177" s="330"/>
      <c r="L177" s="330"/>
      <c r="M177" s="341"/>
      <c r="N177" s="340"/>
      <c r="O177" s="330"/>
      <c r="P177" s="330"/>
      <c r="Q177" s="341"/>
      <c r="R177" s="340"/>
      <c r="S177" s="330"/>
      <c r="T177" s="330"/>
      <c r="U177" s="341"/>
      <c r="V177" s="340"/>
      <c r="W177" s="330"/>
      <c r="X177" s="330"/>
      <c r="Y177" s="341"/>
      <c r="Z177" s="340"/>
      <c r="AA177" s="330"/>
      <c r="AB177" s="330"/>
      <c r="AC177" s="341"/>
      <c r="AD177" s="330"/>
      <c r="AE177" s="330"/>
      <c r="AF177" s="330"/>
      <c r="AG177" s="331"/>
      <c r="AH177" s="16"/>
      <c r="AK177"/>
    </row>
    <row r="178" spans="1:37" s="2" customFormat="1" ht="24.75" customHeight="1" x14ac:dyDescent="0.25">
      <c r="A178" s="332" t="s">
        <v>100</v>
      </c>
      <c r="B178" s="333"/>
      <c r="C178" s="333"/>
      <c r="D178" s="333"/>
      <c r="E178" s="333"/>
      <c r="F178" s="333"/>
      <c r="G178" s="333"/>
      <c r="H178" s="333"/>
      <c r="I178" s="333"/>
      <c r="J178" s="334"/>
      <c r="K178" s="335"/>
      <c r="L178" s="335"/>
      <c r="M178" s="336"/>
      <c r="N178" s="334"/>
      <c r="O178" s="335"/>
      <c r="P178" s="335"/>
      <c r="Q178" s="336"/>
      <c r="R178" s="334"/>
      <c r="S178" s="335"/>
      <c r="T178" s="335"/>
      <c r="U178" s="336"/>
      <c r="V178" s="334"/>
      <c r="W178" s="335"/>
      <c r="X178" s="335"/>
      <c r="Y178" s="336"/>
      <c r="Z178" s="334"/>
      <c r="AA178" s="335"/>
      <c r="AB178" s="335"/>
      <c r="AC178" s="336"/>
      <c r="AD178" s="335"/>
      <c r="AE178" s="335"/>
      <c r="AF178" s="335"/>
      <c r="AG178" s="337"/>
      <c r="AH178" s="16"/>
      <c r="AK178"/>
    </row>
    <row r="179" spans="1:37" s="2" customFormat="1" ht="19.5" customHeight="1" x14ac:dyDescent="0.25">
      <c r="A179" s="327" t="s">
        <v>101</v>
      </c>
      <c r="B179" s="328"/>
      <c r="C179" s="328"/>
      <c r="D179" s="328"/>
      <c r="E179" s="328"/>
      <c r="F179" s="328"/>
      <c r="G179" s="328"/>
      <c r="H179" s="328"/>
      <c r="I179" s="329"/>
      <c r="J179" s="137"/>
      <c r="K179" s="138"/>
      <c r="L179" s="138"/>
      <c r="M179" s="139"/>
      <c r="N179" s="137"/>
      <c r="O179" s="138"/>
      <c r="P179" s="138"/>
      <c r="Q179" s="139"/>
      <c r="R179" s="137"/>
      <c r="S179" s="138"/>
      <c r="T179" s="138"/>
      <c r="U179" s="139"/>
      <c r="V179" s="137"/>
      <c r="W179" s="138"/>
      <c r="X179" s="138"/>
      <c r="Y179" s="139"/>
      <c r="Z179" s="137"/>
      <c r="AA179" s="138"/>
      <c r="AB179" s="138"/>
      <c r="AC179" s="139"/>
      <c r="AD179" s="138"/>
      <c r="AE179" s="138"/>
      <c r="AF179" s="138"/>
      <c r="AG179" s="322"/>
      <c r="AH179" s="16"/>
      <c r="AK179"/>
    </row>
    <row r="180" spans="1:37" s="2" customFormat="1" ht="19.5" customHeight="1" thickBot="1" x14ac:dyDescent="0.3">
      <c r="A180" s="290" t="s">
        <v>102</v>
      </c>
      <c r="B180" s="291"/>
      <c r="C180" s="291"/>
      <c r="D180" s="291"/>
      <c r="E180" s="291"/>
      <c r="F180" s="291"/>
      <c r="G180" s="291"/>
      <c r="H180" s="291"/>
      <c r="I180" s="291"/>
      <c r="J180" s="323"/>
      <c r="K180" s="324"/>
      <c r="L180" s="324"/>
      <c r="M180" s="324"/>
      <c r="N180" s="324"/>
      <c r="O180" s="324"/>
      <c r="P180" s="324"/>
      <c r="Q180" s="325"/>
      <c r="R180" s="323"/>
      <c r="S180" s="324"/>
      <c r="T180" s="324"/>
      <c r="U180" s="324"/>
      <c r="V180" s="324"/>
      <c r="W180" s="324"/>
      <c r="X180" s="324"/>
      <c r="Y180" s="325"/>
      <c r="Z180" s="323"/>
      <c r="AA180" s="324"/>
      <c r="AB180" s="324"/>
      <c r="AC180" s="324"/>
      <c r="AD180" s="324"/>
      <c r="AE180" s="324"/>
      <c r="AF180" s="324"/>
      <c r="AG180" s="326"/>
      <c r="AH180" s="16"/>
      <c r="AK180"/>
    </row>
    <row r="181" spans="1:37" s="2" customFormat="1" ht="5.0999999999999996" customHeight="1" thickBot="1" x14ac:dyDescent="0.3">
      <c r="A181" s="317"/>
      <c r="B181" s="318"/>
      <c r="C181" s="318"/>
      <c r="D181" s="318"/>
      <c r="E181" s="318"/>
      <c r="F181" s="318"/>
      <c r="G181" s="318"/>
      <c r="H181" s="318"/>
      <c r="I181" s="318"/>
      <c r="J181" s="318"/>
      <c r="K181" s="318"/>
      <c r="L181" s="318"/>
      <c r="M181" s="318"/>
      <c r="N181" s="318"/>
      <c r="O181" s="318"/>
      <c r="P181" s="318"/>
      <c r="Q181" s="318"/>
      <c r="R181" s="318"/>
      <c r="S181" s="318"/>
      <c r="T181" s="318"/>
      <c r="U181" s="318"/>
      <c r="V181" s="318"/>
      <c r="W181" s="318"/>
      <c r="X181" s="318"/>
      <c r="Y181" s="318"/>
      <c r="Z181" s="318"/>
      <c r="AA181" s="318"/>
      <c r="AB181" s="318"/>
      <c r="AC181" s="318"/>
      <c r="AD181" s="318"/>
      <c r="AE181" s="318"/>
      <c r="AF181" s="318"/>
      <c r="AG181" s="319"/>
      <c r="AH181" s="16"/>
      <c r="AK181"/>
    </row>
    <row r="182" spans="1:37" s="2" customFormat="1" ht="32.25" customHeight="1" x14ac:dyDescent="0.25">
      <c r="A182" s="158" t="s">
        <v>85</v>
      </c>
      <c r="B182" s="159"/>
      <c r="C182" s="159"/>
      <c r="D182" s="159"/>
      <c r="E182" s="159"/>
      <c r="F182" s="159"/>
      <c r="G182" s="159"/>
      <c r="H182" s="159"/>
      <c r="I182" s="159"/>
      <c r="J182" s="365" t="s">
        <v>86</v>
      </c>
      <c r="K182" s="366"/>
      <c r="L182" s="366"/>
      <c r="M182" s="366"/>
      <c r="N182" s="366"/>
      <c r="O182" s="366"/>
      <c r="P182" s="366"/>
      <c r="Q182" s="367"/>
      <c r="R182" s="365" t="s">
        <v>86</v>
      </c>
      <c r="S182" s="366"/>
      <c r="T182" s="366"/>
      <c r="U182" s="366"/>
      <c r="V182" s="366"/>
      <c r="W182" s="366"/>
      <c r="X182" s="366"/>
      <c r="Y182" s="367"/>
      <c r="Z182" s="365" t="s">
        <v>86</v>
      </c>
      <c r="AA182" s="366"/>
      <c r="AB182" s="366"/>
      <c r="AC182" s="366"/>
      <c r="AD182" s="366"/>
      <c r="AE182" s="366"/>
      <c r="AF182" s="366"/>
      <c r="AG182" s="368"/>
      <c r="AH182" s="16"/>
      <c r="AK182"/>
    </row>
    <row r="183" spans="1:37" s="2" customFormat="1" ht="32.25" customHeight="1" x14ac:dyDescent="0.25">
      <c r="A183" s="164" t="s">
        <v>87</v>
      </c>
      <c r="B183" s="165"/>
      <c r="C183" s="165"/>
      <c r="D183" s="165"/>
      <c r="E183" s="165"/>
      <c r="F183" s="165"/>
      <c r="G183" s="165"/>
      <c r="H183" s="165"/>
      <c r="I183" s="165"/>
      <c r="J183" s="137"/>
      <c r="K183" s="138"/>
      <c r="L183" s="138"/>
      <c r="M183" s="138"/>
      <c r="N183" s="138"/>
      <c r="O183" s="138"/>
      <c r="P183" s="138"/>
      <c r="Q183" s="139"/>
      <c r="R183" s="137"/>
      <c r="S183" s="138"/>
      <c r="T183" s="138"/>
      <c r="U183" s="138"/>
      <c r="V183" s="138"/>
      <c r="W183" s="138"/>
      <c r="X183" s="138"/>
      <c r="Y183" s="139"/>
      <c r="Z183" s="137"/>
      <c r="AA183" s="138"/>
      <c r="AB183" s="138"/>
      <c r="AC183" s="138"/>
      <c r="AD183" s="138"/>
      <c r="AE183" s="138"/>
      <c r="AF183" s="138"/>
      <c r="AG183" s="322"/>
      <c r="AH183" s="16"/>
      <c r="AK183"/>
    </row>
    <row r="184" spans="1:37" ht="32.25" customHeight="1" x14ac:dyDescent="0.25">
      <c r="A184" s="164" t="s">
        <v>88</v>
      </c>
      <c r="B184" s="165"/>
      <c r="C184" s="165"/>
      <c r="D184" s="165"/>
      <c r="E184" s="165"/>
      <c r="F184" s="165"/>
      <c r="G184" s="165"/>
      <c r="H184" s="165"/>
      <c r="I184" s="165"/>
      <c r="J184" s="361"/>
      <c r="K184" s="362"/>
      <c r="L184" s="362"/>
      <c r="M184" s="362"/>
      <c r="N184" s="362"/>
      <c r="O184" s="362"/>
      <c r="P184" s="362"/>
      <c r="Q184" s="363"/>
      <c r="R184" s="361"/>
      <c r="S184" s="362"/>
      <c r="T184" s="362"/>
      <c r="U184" s="362"/>
      <c r="V184" s="362"/>
      <c r="W184" s="362"/>
      <c r="X184" s="362"/>
      <c r="Y184" s="363"/>
      <c r="Z184" s="361"/>
      <c r="AA184" s="362"/>
      <c r="AB184" s="362"/>
      <c r="AC184" s="362"/>
      <c r="AD184" s="362"/>
      <c r="AE184" s="362"/>
      <c r="AF184" s="362"/>
      <c r="AG184" s="364"/>
      <c r="AH184" s="16"/>
    </row>
    <row r="185" spans="1:37" ht="18.75" customHeight="1" x14ac:dyDescent="0.25">
      <c r="A185" s="164" t="s">
        <v>89</v>
      </c>
      <c r="B185" s="165"/>
      <c r="C185" s="165"/>
      <c r="D185" s="165"/>
      <c r="E185" s="165"/>
      <c r="F185" s="165"/>
      <c r="G185" s="165"/>
      <c r="H185" s="165"/>
      <c r="I185" s="165"/>
      <c r="J185" s="357" t="s">
        <v>90</v>
      </c>
      <c r="K185" s="358"/>
      <c r="L185" s="358"/>
      <c r="M185" s="359"/>
      <c r="N185" s="357" t="s">
        <v>91</v>
      </c>
      <c r="O185" s="358"/>
      <c r="P185" s="358"/>
      <c r="Q185" s="359"/>
      <c r="R185" s="357" t="s">
        <v>90</v>
      </c>
      <c r="S185" s="358"/>
      <c r="T185" s="358"/>
      <c r="U185" s="359"/>
      <c r="V185" s="357" t="s">
        <v>91</v>
      </c>
      <c r="W185" s="358"/>
      <c r="X185" s="358"/>
      <c r="Y185" s="359"/>
      <c r="Z185" s="357" t="s">
        <v>90</v>
      </c>
      <c r="AA185" s="358"/>
      <c r="AB185" s="358"/>
      <c r="AC185" s="359"/>
      <c r="AD185" s="357" t="s">
        <v>91</v>
      </c>
      <c r="AE185" s="358"/>
      <c r="AF185" s="358"/>
      <c r="AG185" s="360"/>
      <c r="AH185" s="16"/>
    </row>
    <row r="186" spans="1:37" ht="18.75" customHeight="1" x14ac:dyDescent="0.25">
      <c r="A186" s="164" t="s">
        <v>92</v>
      </c>
      <c r="B186" s="165"/>
      <c r="C186" s="165"/>
      <c r="D186" s="165"/>
      <c r="E186" s="165"/>
      <c r="F186" s="165"/>
      <c r="G186" s="165"/>
      <c r="H186" s="165"/>
      <c r="I186" s="165"/>
      <c r="J186" s="357" t="s">
        <v>93</v>
      </c>
      <c r="K186" s="358"/>
      <c r="L186" s="358"/>
      <c r="M186" s="359"/>
      <c r="N186" s="357" t="s">
        <v>94</v>
      </c>
      <c r="O186" s="358"/>
      <c r="P186" s="358"/>
      <c r="Q186" s="359"/>
      <c r="R186" s="357" t="s">
        <v>93</v>
      </c>
      <c r="S186" s="358"/>
      <c r="T186" s="358"/>
      <c r="U186" s="359"/>
      <c r="V186" s="357" t="s">
        <v>94</v>
      </c>
      <c r="W186" s="358"/>
      <c r="X186" s="358"/>
      <c r="Y186" s="359"/>
      <c r="Z186" s="357" t="s">
        <v>93</v>
      </c>
      <c r="AA186" s="358"/>
      <c r="AB186" s="358"/>
      <c r="AC186" s="359"/>
      <c r="AD186" s="357" t="s">
        <v>94</v>
      </c>
      <c r="AE186" s="358"/>
      <c r="AF186" s="358"/>
      <c r="AG186" s="360"/>
      <c r="AH186" s="16"/>
    </row>
    <row r="187" spans="1:37" ht="27" customHeight="1" x14ac:dyDescent="0.25">
      <c r="A187" s="164" t="s">
        <v>95</v>
      </c>
      <c r="B187" s="165"/>
      <c r="C187" s="165"/>
      <c r="D187" s="165"/>
      <c r="E187" s="165"/>
      <c r="F187" s="165"/>
      <c r="G187" s="165"/>
      <c r="H187" s="165"/>
      <c r="I187" s="165"/>
      <c r="J187" s="137"/>
      <c r="K187" s="138"/>
      <c r="L187" s="138"/>
      <c r="M187" s="139"/>
      <c r="N187" s="137"/>
      <c r="O187" s="138"/>
      <c r="P187" s="138"/>
      <c r="Q187" s="139"/>
      <c r="R187" s="137"/>
      <c r="S187" s="138"/>
      <c r="T187" s="138"/>
      <c r="U187" s="139"/>
      <c r="V187" s="137"/>
      <c r="W187" s="138"/>
      <c r="X187" s="138"/>
      <c r="Y187" s="139"/>
      <c r="Z187" s="137"/>
      <c r="AA187" s="138"/>
      <c r="AB187" s="138"/>
      <c r="AC187" s="139"/>
      <c r="AD187" s="138"/>
      <c r="AE187" s="138"/>
      <c r="AF187" s="138"/>
      <c r="AG187" s="322"/>
      <c r="AH187" s="16"/>
    </row>
    <row r="188" spans="1:37" ht="50.1" customHeight="1" x14ac:dyDescent="0.25">
      <c r="A188" s="347" t="s">
        <v>96</v>
      </c>
      <c r="B188" s="348"/>
      <c r="C188" s="348"/>
      <c r="D188" s="348"/>
      <c r="E188" s="348"/>
      <c r="F188" s="348"/>
      <c r="G188" s="348"/>
      <c r="H188" s="348"/>
      <c r="I188" s="348"/>
      <c r="J188" s="352"/>
      <c r="K188" s="353"/>
      <c r="L188" s="353"/>
      <c r="M188" s="354"/>
      <c r="N188" s="352"/>
      <c r="O188" s="353"/>
      <c r="P188" s="353"/>
      <c r="Q188" s="354"/>
      <c r="R188" s="352"/>
      <c r="S188" s="353"/>
      <c r="T188" s="353"/>
      <c r="U188" s="354"/>
      <c r="V188" s="352"/>
      <c r="W188" s="353"/>
      <c r="X188" s="353"/>
      <c r="Y188" s="354"/>
      <c r="Z188" s="352"/>
      <c r="AA188" s="353"/>
      <c r="AB188" s="353"/>
      <c r="AC188" s="354"/>
      <c r="AD188" s="355"/>
      <c r="AE188" s="353"/>
      <c r="AF188" s="353"/>
      <c r="AG188" s="356"/>
      <c r="AH188" s="16"/>
    </row>
    <row r="189" spans="1:37" ht="50.1" customHeight="1" x14ac:dyDescent="0.25">
      <c r="A189" s="344" t="s">
        <v>97</v>
      </c>
      <c r="B189" s="345"/>
      <c r="C189" s="345"/>
      <c r="D189" s="345"/>
      <c r="E189" s="345"/>
      <c r="F189" s="345"/>
      <c r="G189" s="345"/>
      <c r="H189" s="345"/>
      <c r="I189" s="345"/>
      <c r="J189" s="346"/>
      <c r="K189" s="330"/>
      <c r="L189" s="330"/>
      <c r="M189" s="341"/>
      <c r="N189" s="340"/>
      <c r="O189" s="330"/>
      <c r="P189" s="330"/>
      <c r="Q189" s="341"/>
      <c r="R189" s="340"/>
      <c r="S189" s="330"/>
      <c r="T189" s="330"/>
      <c r="U189" s="341"/>
      <c r="V189" s="340"/>
      <c r="W189" s="330"/>
      <c r="X189" s="330"/>
      <c r="Y189" s="341"/>
      <c r="Z189" s="340"/>
      <c r="AA189" s="330"/>
      <c r="AB189" s="330"/>
      <c r="AC189" s="341"/>
      <c r="AD189" s="330"/>
      <c r="AE189" s="330"/>
      <c r="AF189" s="330"/>
      <c r="AG189" s="331"/>
      <c r="AH189" s="16"/>
    </row>
    <row r="190" spans="1:37" ht="24.75" customHeight="1" x14ac:dyDescent="0.25">
      <c r="A190" s="342" t="s">
        <v>98</v>
      </c>
      <c r="B190" s="343"/>
      <c r="C190" s="343"/>
      <c r="D190" s="343"/>
      <c r="E190" s="343"/>
      <c r="F190" s="343"/>
      <c r="G190" s="343"/>
      <c r="H190" s="343"/>
      <c r="I190" s="343"/>
      <c r="J190" s="334"/>
      <c r="K190" s="335"/>
      <c r="L190" s="335"/>
      <c r="M190" s="336"/>
      <c r="N190" s="334"/>
      <c r="O190" s="335"/>
      <c r="P190" s="335"/>
      <c r="Q190" s="336"/>
      <c r="R190" s="334"/>
      <c r="S190" s="335"/>
      <c r="T190" s="335"/>
      <c r="U190" s="336"/>
      <c r="V190" s="334"/>
      <c r="W190" s="335"/>
      <c r="X190" s="335"/>
      <c r="Y190" s="336"/>
      <c r="Z190" s="334"/>
      <c r="AA190" s="335"/>
      <c r="AB190" s="335"/>
      <c r="AC190" s="336"/>
      <c r="AD190" s="335"/>
      <c r="AE190" s="335"/>
      <c r="AF190" s="335"/>
      <c r="AG190" s="337"/>
      <c r="AH190" s="16"/>
    </row>
    <row r="191" spans="1:37" ht="46.5" customHeight="1" x14ac:dyDescent="0.25">
      <c r="A191" s="338" t="s">
        <v>99</v>
      </c>
      <c r="B191" s="339"/>
      <c r="C191" s="339"/>
      <c r="D191" s="339"/>
      <c r="E191" s="339"/>
      <c r="F191" s="339"/>
      <c r="G191" s="339"/>
      <c r="H191" s="339"/>
      <c r="I191" s="339"/>
      <c r="J191" s="340"/>
      <c r="K191" s="330"/>
      <c r="L191" s="330"/>
      <c r="M191" s="341"/>
      <c r="N191" s="340"/>
      <c r="O191" s="330"/>
      <c r="P191" s="330"/>
      <c r="Q191" s="341"/>
      <c r="R191" s="340"/>
      <c r="S191" s="330"/>
      <c r="T191" s="330"/>
      <c r="U191" s="341"/>
      <c r="V191" s="340"/>
      <c r="W191" s="330"/>
      <c r="X191" s="330"/>
      <c r="Y191" s="341"/>
      <c r="Z191" s="340"/>
      <c r="AA191" s="330"/>
      <c r="AB191" s="330"/>
      <c r="AC191" s="341"/>
      <c r="AD191" s="330"/>
      <c r="AE191" s="330"/>
      <c r="AF191" s="330"/>
      <c r="AG191" s="331"/>
      <c r="AH191" s="16"/>
    </row>
    <row r="192" spans="1:37" ht="24.75" customHeight="1" x14ac:dyDescent="0.25">
      <c r="A192" s="332" t="s">
        <v>100</v>
      </c>
      <c r="B192" s="333"/>
      <c r="C192" s="333"/>
      <c r="D192" s="333"/>
      <c r="E192" s="333"/>
      <c r="F192" s="333"/>
      <c r="G192" s="333"/>
      <c r="H192" s="333"/>
      <c r="I192" s="333"/>
      <c r="J192" s="334"/>
      <c r="K192" s="335"/>
      <c r="L192" s="335"/>
      <c r="M192" s="336"/>
      <c r="N192" s="334"/>
      <c r="O192" s="335"/>
      <c r="P192" s="335"/>
      <c r="Q192" s="336"/>
      <c r="R192" s="334"/>
      <c r="S192" s="335"/>
      <c r="T192" s="335"/>
      <c r="U192" s="336"/>
      <c r="V192" s="334"/>
      <c r="W192" s="335"/>
      <c r="X192" s="335"/>
      <c r="Y192" s="336"/>
      <c r="Z192" s="334"/>
      <c r="AA192" s="335"/>
      <c r="AB192" s="335"/>
      <c r="AC192" s="336"/>
      <c r="AD192" s="335"/>
      <c r="AE192" s="335"/>
      <c r="AF192" s="335"/>
      <c r="AG192" s="337"/>
      <c r="AH192" s="16"/>
    </row>
    <row r="193" spans="1:37" ht="19.5" customHeight="1" x14ac:dyDescent="0.25">
      <c r="A193" s="327" t="s">
        <v>101</v>
      </c>
      <c r="B193" s="328"/>
      <c r="C193" s="328"/>
      <c r="D193" s="328"/>
      <c r="E193" s="328"/>
      <c r="F193" s="328"/>
      <c r="G193" s="328"/>
      <c r="H193" s="328"/>
      <c r="I193" s="329"/>
      <c r="J193" s="137"/>
      <c r="K193" s="138"/>
      <c r="L193" s="138"/>
      <c r="M193" s="139"/>
      <c r="N193" s="137"/>
      <c r="O193" s="138"/>
      <c r="P193" s="138"/>
      <c r="Q193" s="139"/>
      <c r="R193" s="137"/>
      <c r="S193" s="138"/>
      <c r="T193" s="138"/>
      <c r="U193" s="139"/>
      <c r="V193" s="137"/>
      <c r="W193" s="138"/>
      <c r="X193" s="138"/>
      <c r="Y193" s="139"/>
      <c r="Z193" s="137"/>
      <c r="AA193" s="138"/>
      <c r="AB193" s="138"/>
      <c r="AC193" s="139"/>
      <c r="AD193" s="138"/>
      <c r="AE193" s="138"/>
      <c r="AF193" s="138"/>
      <c r="AG193" s="322"/>
      <c r="AH193" s="16"/>
    </row>
    <row r="194" spans="1:37" ht="19.5" customHeight="1" thickBot="1" x14ac:dyDescent="0.3">
      <c r="A194" s="290" t="s">
        <v>102</v>
      </c>
      <c r="B194" s="291"/>
      <c r="C194" s="291"/>
      <c r="D194" s="291"/>
      <c r="E194" s="291"/>
      <c r="F194" s="291"/>
      <c r="G194" s="291"/>
      <c r="H194" s="291"/>
      <c r="I194" s="291"/>
      <c r="J194" s="323"/>
      <c r="K194" s="324"/>
      <c r="L194" s="324"/>
      <c r="M194" s="324"/>
      <c r="N194" s="324"/>
      <c r="O194" s="324"/>
      <c r="P194" s="324"/>
      <c r="Q194" s="325"/>
      <c r="R194" s="323"/>
      <c r="S194" s="324"/>
      <c r="T194" s="324"/>
      <c r="U194" s="324"/>
      <c r="V194" s="324"/>
      <c r="W194" s="324"/>
      <c r="X194" s="324"/>
      <c r="Y194" s="325"/>
      <c r="Z194" s="323"/>
      <c r="AA194" s="324"/>
      <c r="AB194" s="324"/>
      <c r="AC194" s="324"/>
      <c r="AD194" s="324"/>
      <c r="AE194" s="324"/>
      <c r="AF194" s="324"/>
      <c r="AG194" s="326"/>
      <c r="AH194" s="16"/>
      <c r="AI194" s="120" t="s">
        <v>28</v>
      </c>
      <c r="AJ194" s="120"/>
    </row>
    <row r="195" spans="1:37" ht="32.25" customHeight="1" x14ac:dyDescent="0.25">
      <c r="A195" s="158" t="s">
        <v>85</v>
      </c>
      <c r="B195" s="159"/>
      <c r="C195" s="159"/>
      <c r="D195" s="159"/>
      <c r="E195" s="159"/>
      <c r="F195" s="159"/>
      <c r="G195" s="159"/>
      <c r="H195" s="159"/>
      <c r="I195" s="159"/>
      <c r="J195" s="365" t="s">
        <v>86</v>
      </c>
      <c r="K195" s="366"/>
      <c r="L195" s="366"/>
      <c r="M195" s="366"/>
      <c r="N195" s="366"/>
      <c r="O195" s="366"/>
      <c r="P195" s="366"/>
      <c r="Q195" s="367"/>
      <c r="R195" s="365" t="s">
        <v>86</v>
      </c>
      <c r="S195" s="366"/>
      <c r="T195" s="366"/>
      <c r="U195" s="366"/>
      <c r="V195" s="366"/>
      <c r="W195" s="366"/>
      <c r="X195" s="366"/>
      <c r="Y195" s="367"/>
      <c r="Z195" s="365" t="s">
        <v>86</v>
      </c>
      <c r="AA195" s="366"/>
      <c r="AB195" s="366"/>
      <c r="AC195" s="366"/>
      <c r="AD195" s="366"/>
      <c r="AE195" s="366"/>
      <c r="AF195" s="366"/>
      <c r="AG195" s="368"/>
      <c r="AH195" s="16"/>
    </row>
    <row r="196" spans="1:37" ht="32.25" customHeight="1" x14ac:dyDescent="0.25">
      <c r="A196" s="164" t="s">
        <v>87</v>
      </c>
      <c r="B196" s="165"/>
      <c r="C196" s="165"/>
      <c r="D196" s="165"/>
      <c r="E196" s="165"/>
      <c r="F196" s="165"/>
      <c r="G196" s="165"/>
      <c r="H196" s="165"/>
      <c r="I196" s="165"/>
      <c r="J196" s="137"/>
      <c r="K196" s="138"/>
      <c r="L196" s="138"/>
      <c r="M196" s="138"/>
      <c r="N196" s="138"/>
      <c r="O196" s="138"/>
      <c r="P196" s="138"/>
      <c r="Q196" s="139"/>
      <c r="R196" s="137"/>
      <c r="S196" s="138"/>
      <c r="T196" s="138"/>
      <c r="U196" s="138"/>
      <c r="V196" s="138"/>
      <c r="W196" s="138"/>
      <c r="X196" s="138"/>
      <c r="Y196" s="139"/>
      <c r="Z196" s="137"/>
      <c r="AA196" s="138"/>
      <c r="AB196" s="138"/>
      <c r="AC196" s="138"/>
      <c r="AD196" s="138"/>
      <c r="AE196" s="138"/>
      <c r="AF196" s="138"/>
      <c r="AG196" s="322"/>
      <c r="AH196" s="16"/>
    </row>
    <row r="197" spans="1:37" s="2" customFormat="1" ht="32.25" customHeight="1" x14ac:dyDescent="0.25">
      <c r="A197" s="164" t="s">
        <v>88</v>
      </c>
      <c r="B197" s="165"/>
      <c r="C197" s="165"/>
      <c r="D197" s="165"/>
      <c r="E197" s="165"/>
      <c r="F197" s="165"/>
      <c r="G197" s="165"/>
      <c r="H197" s="165"/>
      <c r="I197" s="165"/>
      <c r="J197" s="361"/>
      <c r="K197" s="362"/>
      <c r="L197" s="362"/>
      <c r="M197" s="362"/>
      <c r="N197" s="362"/>
      <c r="O197" s="362"/>
      <c r="P197" s="362"/>
      <c r="Q197" s="363"/>
      <c r="R197" s="361"/>
      <c r="S197" s="362"/>
      <c r="T197" s="362"/>
      <c r="U197" s="362"/>
      <c r="V197" s="362"/>
      <c r="W197" s="362"/>
      <c r="X197" s="362"/>
      <c r="Y197" s="363"/>
      <c r="Z197" s="361"/>
      <c r="AA197" s="362"/>
      <c r="AB197" s="362"/>
      <c r="AC197" s="362"/>
      <c r="AD197" s="362"/>
      <c r="AE197" s="362"/>
      <c r="AF197" s="362"/>
      <c r="AG197" s="364"/>
      <c r="AH197" s="16"/>
      <c r="AK197"/>
    </row>
    <row r="198" spans="1:37" s="2" customFormat="1" ht="27" customHeight="1" x14ac:dyDescent="0.25">
      <c r="A198" s="164" t="s">
        <v>89</v>
      </c>
      <c r="B198" s="165"/>
      <c r="C198" s="165"/>
      <c r="D198" s="165"/>
      <c r="E198" s="165"/>
      <c r="F198" s="165"/>
      <c r="G198" s="165"/>
      <c r="H198" s="165"/>
      <c r="I198" s="165"/>
      <c r="J198" s="357" t="s">
        <v>90</v>
      </c>
      <c r="K198" s="358"/>
      <c r="L198" s="358"/>
      <c r="M198" s="359"/>
      <c r="N198" s="357" t="s">
        <v>91</v>
      </c>
      <c r="O198" s="358"/>
      <c r="P198" s="358"/>
      <c r="Q198" s="359"/>
      <c r="R198" s="357" t="s">
        <v>90</v>
      </c>
      <c r="S198" s="358"/>
      <c r="T198" s="358"/>
      <c r="U198" s="359"/>
      <c r="V198" s="357" t="s">
        <v>91</v>
      </c>
      <c r="W198" s="358"/>
      <c r="X198" s="358"/>
      <c r="Y198" s="359"/>
      <c r="Z198" s="357" t="s">
        <v>90</v>
      </c>
      <c r="AA198" s="358"/>
      <c r="AB198" s="358"/>
      <c r="AC198" s="359"/>
      <c r="AD198" s="357" t="s">
        <v>91</v>
      </c>
      <c r="AE198" s="358"/>
      <c r="AF198" s="358"/>
      <c r="AG198" s="360"/>
      <c r="AH198" s="16"/>
      <c r="AK198"/>
    </row>
    <row r="199" spans="1:37" s="2" customFormat="1" ht="27" customHeight="1" x14ac:dyDescent="0.25">
      <c r="A199" s="164" t="s">
        <v>92</v>
      </c>
      <c r="B199" s="165"/>
      <c r="C199" s="165"/>
      <c r="D199" s="165"/>
      <c r="E199" s="165"/>
      <c r="F199" s="165"/>
      <c r="G199" s="165"/>
      <c r="H199" s="165"/>
      <c r="I199" s="165"/>
      <c r="J199" s="357" t="s">
        <v>93</v>
      </c>
      <c r="K199" s="358"/>
      <c r="L199" s="358"/>
      <c r="M199" s="359"/>
      <c r="N199" s="357" t="s">
        <v>94</v>
      </c>
      <c r="O199" s="358"/>
      <c r="P199" s="358"/>
      <c r="Q199" s="359"/>
      <c r="R199" s="357" t="s">
        <v>93</v>
      </c>
      <c r="S199" s="358"/>
      <c r="T199" s="358"/>
      <c r="U199" s="359"/>
      <c r="V199" s="357" t="s">
        <v>94</v>
      </c>
      <c r="W199" s="358"/>
      <c r="X199" s="358"/>
      <c r="Y199" s="359"/>
      <c r="Z199" s="357" t="s">
        <v>93</v>
      </c>
      <c r="AA199" s="358"/>
      <c r="AB199" s="358"/>
      <c r="AC199" s="359"/>
      <c r="AD199" s="357" t="s">
        <v>94</v>
      </c>
      <c r="AE199" s="358"/>
      <c r="AF199" s="358"/>
      <c r="AG199" s="360"/>
      <c r="AH199" s="16"/>
      <c r="AK199"/>
    </row>
    <row r="200" spans="1:37" s="2" customFormat="1" ht="27" customHeight="1" x14ac:dyDescent="0.25">
      <c r="A200" s="164" t="s">
        <v>95</v>
      </c>
      <c r="B200" s="165"/>
      <c r="C200" s="165"/>
      <c r="D200" s="165"/>
      <c r="E200" s="165"/>
      <c r="F200" s="165"/>
      <c r="G200" s="165"/>
      <c r="H200" s="165"/>
      <c r="I200" s="165"/>
      <c r="J200" s="137"/>
      <c r="K200" s="138"/>
      <c r="L200" s="138"/>
      <c r="M200" s="139"/>
      <c r="N200" s="137"/>
      <c r="O200" s="138"/>
      <c r="P200" s="138"/>
      <c r="Q200" s="139"/>
      <c r="R200" s="137"/>
      <c r="S200" s="138"/>
      <c r="T200" s="138"/>
      <c r="U200" s="139"/>
      <c r="V200" s="137"/>
      <c r="W200" s="138"/>
      <c r="X200" s="138"/>
      <c r="Y200" s="139"/>
      <c r="Z200" s="137"/>
      <c r="AA200" s="138"/>
      <c r="AB200" s="138"/>
      <c r="AC200" s="139"/>
      <c r="AD200" s="138"/>
      <c r="AE200" s="138"/>
      <c r="AF200" s="138"/>
      <c r="AG200" s="322"/>
      <c r="AH200" s="16"/>
      <c r="AK200"/>
    </row>
    <row r="201" spans="1:37" s="2" customFormat="1" ht="53.25" customHeight="1" x14ac:dyDescent="0.25">
      <c r="A201" s="347" t="s">
        <v>96</v>
      </c>
      <c r="B201" s="348"/>
      <c r="C201" s="348"/>
      <c r="D201" s="348"/>
      <c r="E201" s="348"/>
      <c r="F201" s="348"/>
      <c r="G201" s="348"/>
      <c r="H201" s="348"/>
      <c r="I201" s="348"/>
      <c r="J201" s="349"/>
      <c r="K201" s="350"/>
      <c r="L201" s="350"/>
      <c r="M201" s="351"/>
      <c r="N201" s="349"/>
      <c r="O201" s="350"/>
      <c r="P201" s="350"/>
      <c r="Q201" s="351"/>
      <c r="R201" s="352"/>
      <c r="S201" s="353"/>
      <c r="T201" s="353"/>
      <c r="U201" s="354"/>
      <c r="V201" s="352"/>
      <c r="W201" s="353"/>
      <c r="X201" s="353"/>
      <c r="Y201" s="354"/>
      <c r="Z201" s="352"/>
      <c r="AA201" s="353"/>
      <c r="AB201" s="353"/>
      <c r="AC201" s="354"/>
      <c r="AD201" s="355"/>
      <c r="AE201" s="353"/>
      <c r="AF201" s="353"/>
      <c r="AG201" s="356"/>
      <c r="AH201" s="16"/>
      <c r="AK201"/>
    </row>
    <row r="202" spans="1:37" s="2" customFormat="1" ht="53.25" customHeight="1" x14ac:dyDescent="0.25">
      <c r="A202" s="344" t="s">
        <v>97</v>
      </c>
      <c r="B202" s="345"/>
      <c r="C202" s="345"/>
      <c r="D202" s="345"/>
      <c r="E202" s="345"/>
      <c r="F202" s="345"/>
      <c r="G202" s="345"/>
      <c r="H202" s="345"/>
      <c r="I202" s="345"/>
      <c r="J202" s="346"/>
      <c r="K202" s="330"/>
      <c r="L202" s="330"/>
      <c r="M202" s="341"/>
      <c r="N202" s="340"/>
      <c r="O202" s="330"/>
      <c r="P202" s="330"/>
      <c r="Q202" s="341"/>
      <c r="R202" s="340"/>
      <c r="S202" s="330"/>
      <c r="T202" s="330"/>
      <c r="U202" s="341"/>
      <c r="V202" s="340"/>
      <c r="W202" s="330"/>
      <c r="X202" s="330"/>
      <c r="Y202" s="341"/>
      <c r="Z202" s="340"/>
      <c r="AA202" s="330"/>
      <c r="AB202" s="330"/>
      <c r="AC202" s="341"/>
      <c r="AD202" s="330"/>
      <c r="AE202" s="330"/>
      <c r="AF202" s="330"/>
      <c r="AG202" s="331"/>
      <c r="AH202" s="16"/>
      <c r="AK202"/>
    </row>
    <row r="203" spans="1:37" s="2" customFormat="1" ht="28.5" customHeight="1" x14ac:dyDescent="0.25">
      <c r="A203" s="342" t="s">
        <v>98</v>
      </c>
      <c r="B203" s="343"/>
      <c r="C203" s="343"/>
      <c r="D203" s="343"/>
      <c r="E203" s="343"/>
      <c r="F203" s="343"/>
      <c r="G203" s="343"/>
      <c r="H203" s="343"/>
      <c r="I203" s="343"/>
      <c r="J203" s="334"/>
      <c r="K203" s="335"/>
      <c r="L203" s="335"/>
      <c r="M203" s="336"/>
      <c r="N203" s="334"/>
      <c r="O203" s="335"/>
      <c r="P203" s="335"/>
      <c r="Q203" s="336"/>
      <c r="R203" s="334"/>
      <c r="S203" s="335"/>
      <c r="T203" s="335"/>
      <c r="U203" s="336"/>
      <c r="V203" s="334"/>
      <c r="W203" s="335"/>
      <c r="X203" s="335"/>
      <c r="Y203" s="336"/>
      <c r="Z203" s="334"/>
      <c r="AA203" s="335"/>
      <c r="AB203" s="335"/>
      <c r="AC203" s="336"/>
      <c r="AD203" s="335"/>
      <c r="AE203" s="335"/>
      <c r="AF203" s="335"/>
      <c r="AG203" s="337"/>
      <c r="AH203" s="16"/>
      <c r="AK203"/>
    </row>
    <row r="204" spans="1:37" s="2" customFormat="1" ht="45.75" customHeight="1" x14ac:dyDescent="0.25">
      <c r="A204" s="338" t="s">
        <v>99</v>
      </c>
      <c r="B204" s="339"/>
      <c r="C204" s="339"/>
      <c r="D204" s="339"/>
      <c r="E204" s="339"/>
      <c r="F204" s="339"/>
      <c r="G204" s="339"/>
      <c r="H204" s="339"/>
      <c r="I204" s="339"/>
      <c r="J204" s="340"/>
      <c r="K204" s="330"/>
      <c r="L204" s="330"/>
      <c r="M204" s="341"/>
      <c r="N204" s="340"/>
      <c r="O204" s="330"/>
      <c r="P204" s="330"/>
      <c r="Q204" s="341"/>
      <c r="R204" s="340"/>
      <c r="S204" s="330"/>
      <c r="T204" s="330"/>
      <c r="U204" s="341"/>
      <c r="V204" s="340"/>
      <c r="W204" s="330"/>
      <c r="X204" s="330"/>
      <c r="Y204" s="341"/>
      <c r="Z204" s="340"/>
      <c r="AA204" s="330"/>
      <c r="AB204" s="330"/>
      <c r="AC204" s="341"/>
      <c r="AD204" s="330"/>
      <c r="AE204" s="330"/>
      <c r="AF204" s="330"/>
      <c r="AG204" s="331"/>
      <c r="AH204" s="16"/>
      <c r="AK204"/>
    </row>
    <row r="205" spans="1:37" s="2" customFormat="1" ht="27" customHeight="1" x14ac:dyDescent="0.25">
      <c r="A205" s="332" t="s">
        <v>100</v>
      </c>
      <c r="B205" s="333"/>
      <c r="C205" s="333"/>
      <c r="D205" s="333"/>
      <c r="E205" s="333"/>
      <c r="F205" s="333"/>
      <c r="G205" s="333"/>
      <c r="H205" s="333"/>
      <c r="I205" s="333"/>
      <c r="J205" s="334"/>
      <c r="K205" s="335"/>
      <c r="L205" s="335"/>
      <c r="M205" s="336"/>
      <c r="N205" s="334"/>
      <c r="O205" s="335"/>
      <c r="P205" s="335"/>
      <c r="Q205" s="336"/>
      <c r="R205" s="334"/>
      <c r="S205" s="335"/>
      <c r="T205" s="335"/>
      <c r="U205" s="336"/>
      <c r="V205" s="334"/>
      <c r="W205" s="335"/>
      <c r="X205" s="335"/>
      <c r="Y205" s="336"/>
      <c r="Z205" s="334"/>
      <c r="AA205" s="335"/>
      <c r="AB205" s="335"/>
      <c r="AC205" s="336"/>
      <c r="AD205" s="335"/>
      <c r="AE205" s="335"/>
      <c r="AF205" s="335"/>
      <c r="AG205" s="337"/>
      <c r="AH205" s="16"/>
      <c r="AK205"/>
    </row>
    <row r="206" spans="1:37" s="2" customFormat="1" ht="27" customHeight="1" x14ac:dyDescent="0.25">
      <c r="A206" s="327" t="s">
        <v>101</v>
      </c>
      <c r="B206" s="328"/>
      <c r="C206" s="328"/>
      <c r="D206" s="328"/>
      <c r="E206" s="328"/>
      <c r="F206" s="328"/>
      <c r="G206" s="328"/>
      <c r="H206" s="328"/>
      <c r="I206" s="329"/>
      <c r="J206" s="137"/>
      <c r="K206" s="138"/>
      <c r="L206" s="138"/>
      <c r="M206" s="139"/>
      <c r="N206" s="137"/>
      <c r="O206" s="138"/>
      <c r="P206" s="138"/>
      <c r="Q206" s="139"/>
      <c r="R206" s="137"/>
      <c r="S206" s="138"/>
      <c r="T206" s="138"/>
      <c r="U206" s="139"/>
      <c r="V206" s="137"/>
      <c r="W206" s="138"/>
      <c r="X206" s="138"/>
      <c r="Y206" s="139"/>
      <c r="Z206" s="137"/>
      <c r="AA206" s="138"/>
      <c r="AB206" s="138"/>
      <c r="AC206" s="139"/>
      <c r="AD206" s="138"/>
      <c r="AE206" s="138"/>
      <c r="AF206" s="138"/>
      <c r="AG206" s="322"/>
      <c r="AH206" s="16"/>
      <c r="AK206"/>
    </row>
    <row r="207" spans="1:37" s="2" customFormat="1" ht="35.25" customHeight="1" thickBot="1" x14ac:dyDescent="0.3">
      <c r="A207" s="290" t="s">
        <v>102</v>
      </c>
      <c r="B207" s="291"/>
      <c r="C207" s="291"/>
      <c r="D207" s="291"/>
      <c r="E207" s="291"/>
      <c r="F207" s="291"/>
      <c r="G207" s="291"/>
      <c r="H207" s="291"/>
      <c r="I207" s="291"/>
      <c r="J207" s="323"/>
      <c r="K207" s="324"/>
      <c r="L207" s="324"/>
      <c r="M207" s="324"/>
      <c r="N207" s="324"/>
      <c r="O207" s="324"/>
      <c r="P207" s="324"/>
      <c r="Q207" s="325"/>
      <c r="R207" s="323"/>
      <c r="S207" s="324"/>
      <c r="T207" s="324"/>
      <c r="U207" s="324"/>
      <c r="V207" s="324"/>
      <c r="W207" s="324"/>
      <c r="X207" s="324"/>
      <c r="Y207" s="325"/>
      <c r="Z207" s="323"/>
      <c r="AA207" s="324"/>
      <c r="AB207" s="324"/>
      <c r="AC207" s="324"/>
      <c r="AD207" s="324"/>
      <c r="AE207" s="324"/>
      <c r="AF207" s="324"/>
      <c r="AG207" s="326"/>
      <c r="AH207" s="16"/>
      <c r="AK207"/>
    </row>
    <row r="208" spans="1:37" s="2" customFormat="1" ht="10.5" customHeight="1" thickBot="1" x14ac:dyDescent="0.3">
      <c r="A208" s="302"/>
      <c r="B208" s="303"/>
      <c r="C208" s="303"/>
      <c r="D208" s="303"/>
      <c r="E208" s="303"/>
      <c r="F208" s="303"/>
      <c r="G208" s="303"/>
      <c r="H208" s="303"/>
      <c r="I208" s="303"/>
      <c r="J208" s="303"/>
      <c r="K208" s="303"/>
      <c r="L208" s="303"/>
      <c r="M208" s="303"/>
      <c r="N208" s="303"/>
      <c r="O208" s="303"/>
      <c r="P208" s="303"/>
      <c r="Q208" s="303"/>
      <c r="R208" s="303"/>
      <c r="S208" s="303"/>
      <c r="T208" s="303"/>
      <c r="U208" s="303"/>
      <c r="V208" s="303"/>
      <c r="W208" s="303"/>
      <c r="X208" s="303"/>
      <c r="Y208" s="303"/>
      <c r="Z208" s="303"/>
      <c r="AA208" s="303"/>
      <c r="AB208" s="303"/>
      <c r="AC208" s="303"/>
      <c r="AD208" s="303"/>
      <c r="AE208" s="303"/>
      <c r="AF208" s="303"/>
      <c r="AG208" s="304"/>
      <c r="AH208" s="16"/>
      <c r="AK208"/>
    </row>
    <row r="209" spans="1:37" s="2" customFormat="1" ht="32.25" customHeight="1" x14ac:dyDescent="0.25">
      <c r="A209" s="158" t="s">
        <v>85</v>
      </c>
      <c r="B209" s="159"/>
      <c r="C209" s="159"/>
      <c r="D209" s="159"/>
      <c r="E209" s="159"/>
      <c r="F209" s="159"/>
      <c r="G209" s="159"/>
      <c r="H209" s="159"/>
      <c r="I209" s="159"/>
      <c r="J209" s="365" t="s">
        <v>86</v>
      </c>
      <c r="K209" s="366"/>
      <c r="L209" s="366"/>
      <c r="M209" s="366"/>
      <c r="N209" s="366"/>
      <c r="O209" s="366"/>
      <c r="P209" s="366"/>
      <c r="Q209" s="367"/>
      <c r="R209" s="365" t="s">
        <v>86</v>
      </c>
      <c r="S209" s="366"/>
      <c r="T209" s="366"/>
      <c r="U209" s="366"/>
      <c r="V209" s="366"/>
      <c r="W209" s="366"/>
      <c r="X209" s="366"/>
      <c r="Y209" s="367"/>
      <c r="Z209" s="365" t="s">
        <v>86</v>
      </c>
      <c r="AA209" s="366"/>
      <c r="AB209" s="366"/>
      <c r="AC209" s="366"/>
      <c r="AD209" s="366"/>
      <c r="AE209" s="366"/>
      <c r="AF209" s="366"/>
      <c r="AG209" s="368"/>
      <c r="AH209" s="16"/>
      <c r="AK209"/>
    </row>
    <row r="210" spans="1:37" s="2" customFormat="1" ht="32.25" customHeight="1" x14ac:dyDescent="0.25">
      <c r="A210" s="164" t="s">
        <v>87</v>
      </c>
      <c r="B210" s="165"/>
      <c r="C210" s="165"/>
      <c r="D210" s="165"/>
      <c r="E210" s="165"/>
      <c r="F210" s="165"/>
      <c r="G210" s="165"/>
      <c r="H210" s="165"/>
      <c r="I210" s="165"/>
      <c r="J210" s="137"/>
      <c r="K210" s="138"/>
      <c r="L210" s="138"/>
      <c r="M210" s="138"/>
      <c r="N210" s="138"/>
      <c r="O210" s="138"/>
      <c r="P210" s="138"/>
      <c r="Q210" s="139"/>
      <c r="R210" s="137"/>
      <c r="S210" s="138"/>
      <c r="T210" s="138"/>
      <c r="U210" s="138"/>
      <c r="V210" s="138"/>
      <c r="W210" s="138"/>
      <c r="X210" s="138"/>
      <c r="Y210" s="139"/>
      <c r="Z210" s="137"/>
      <c r="AA210" s="138"/>
      <c r="AB210" s="138"/>
      <c r="AC210" s="138"/>
      <c r="AD210" s="138"/>
      <c r="AE210" s="138"/>
      <c r="AF210" s="138"/>
      <c r="AG210" s="322"/>
      <c r="AH210" s="16"/>
      <c r="AK210"/>
    </row>
    <row r="211" spans="1:37" ht="32.25" customHeight="1" x14ac:dyDescent="0.25">
      <c r="A211" s="164" t="s">
        <v>88</v>
      </c>
      <c r="B211" s="165"/>
      <c r="C211" s="165"/>
      <c r="D211" s="165"/>
      <c r="E211" s="165"/>
      <c r="F211" s="165"/>
      <c r="G211" s="165"/>
      <c r="H211" s="165"/>
      <c r="I211" s="165"/>
      <c r="J211" s="361"/>
      <c r="K211" s="362"/>
      <c r="L211" s="362"/>
      <c r="M211" s="362"/>
      <c r="N211" s="362"/>
      <c r="O211" s="362"/>
      <c r="P211" s="362"/>
      <c r="Q211" s="363"/>
      <c r="R211" s="361"/>
      <c r="S211" s="362"/>
      <c r="T211" s="362"/>
      <c r="U211" s="362"/>
      <c r="V211" s="362"/>
      <c r="W211" s="362"/>
      <c r="X211" s="362"/>
      <c r="Y211" s="363"/>
      <c r="Z211" s="361"/>
      <c r="AA211" s="362"/>
      <c r="AB211" s="362"/>
      <c r="AC211" s="362"/>
      <c r="AD211" s="362"/>
      <c r="AE211" s="362"/>
      <c r="AF211" s="362"/>
      <c r="AG211" s="364"/>
      <c r="AH211" s="16"/>
    </row>
    <row r="212" spans="1:37" ht="27" customHeight="1" x14ac:dyDescent="0.25">
      <c r="A212" s="164" t="s">
        <v>89</v>
      </c>
      <c r="B212" s="165"/>
      <c r="C212" s="165"/>
      <c r="D212" s="165"/>
      <c r="E212" s="165"/>
      <c r="F212" s="165"/>
      <c r="G212" s="165"/>
      <c r="H212" s="165"/>
      <c r="I212" s="165"/>
      <c r="J212" s="357" t="s">
        <v>90</v>
      </c>
      <c r="K212" s="358"/>
      <c r="L212" s="358"/>
      <c r="M212" s="359"/>
      <c r="N212" s="357" t="s">
        <v>91</v>
      </c>
      <c r="O212" s="358"/>
      <c r="P212" s="358"/>
      <c r="Q212" s="359"/>
      <c r="R212" s="357" t="s">
        <v>90</v>
      </c>
      <c r="S212" s="358"/>
      <c r="T212" s="358"/>
      <c r="U212" s="359"/>
      <c r="V212" s="357" t="s">
        <v>91</v>
      </c>
      <c r="W212" s="358"/>
      <c r="X212" s="358"/>
      <c r="Y212" s="359"/>
      <c r="Z212" s="357" t="s">
        <v>90</v>
      </c>
      <c r="AA212" s="358"/>
      <c r="AB212" s="358"/>
      <c r="AC212" s="359"/>
      <c r="AD212" s="357" t="s">
        <v>91</v>
      </c>
      <c r="AE212" s="358"/>
      <c r="AF212" s="358"/>
      <c r="AG212" s="360"/>
      <c r="AH212" s="16"/>
    </row>
    <row r="213" spans="1:37" ht="27" customHeight="1" x14ac:dyDescent="0.25">
      <c r="A213" s="164" t="s">
        <v>92</v>
      </c>
      <c r="B213" s="165"/>
      <c r="C213" s="165"/>
      <c r="D213" s="165"/>
      <c r="E213" s="165"/>
      <c r="F213" s="165"/>
      <c r="G213" s="165"/>
      <c r="H213" s="165"/>
      <c r="I213" s="165"/>
      <c r="J213" s="357" t="s">
        <v>93</v>
      </c>
      <c r="K213" s="358"/>
      <c r="L213" s="358"/>
      <c r="M213" s="359"/>
      <c r="N213" s="357" t="s">
        <v>94</v>
      </c>
      <c r="O213" s="358"/>
      <c r="P213" s="358"/>
      <c r="Q213" s="359"/>
      <c r="R213" s="357" t="s">
        <v>93</v>
      </c>
      <c r="S213" s="358"/>
      <c r="T213" s="358"/>
      <c r="U213" s="359"/>
      <c r="V213" s="357" t="s">
        <v>94</v>
      </c>
      <c r="W213" s="358"/>
      <c r="X213" s="358"/>
      <c r="Y213" s="359"/>
      <c r="Z213" s="357" t="s">
        <v>93</v>
      </c>
      <c r="AA213" s="358"/>
      <c r="AB213" s="358"/>
      <c r="AC213" s="359"/>
      <c r="AD213" s="357" t="s">
        <v>94</v>
      </c>
      <c r="AE213" s="358"/>
      <c r="AF213" s="358"/>
      <c r="AG213" s="360"/>
      <c r="AH213" s="16"/>
    </row>
    <row r="214" spans="1:37" ht="27" customHeight="1" x14ac:dyDescent="0.25">
      <c r="A214" s="164" t="s">
        <v>95</v>
      </c>
      <c r="B214" s="165"/>
      <c r="C214" s="165"/>
      <c r="D214" s="165"/>
      <c r="E214" s="165"/>
      <c r="F214" s="165"/>
      <c r="G214" s="165"/>
      <c r="H214" s="165"/>
      <c r="I214" s="165"/>
      <c r="J214" s="137"/>
      <c r="K214" s="138"/>
      <c r="L214" s="138"/>
      <c r="M214" s="139"/>
      <c r="N214" s="137"/>
      <c r="O214" s="138"/>
      <c r="P214" s="138"/>
      <c r="Q214" s="139"/>
      <c r="R214" s="137"/>
      <c r="S214" s="138"/>
      <c r="T214" s="138"/>
      <c r="U214" s="139"/>
      <c r="V214" s="137"/>
      <c r="W214" s="138"/>
      <c r="X214" s="138"/>
      <c r="Y214" s="139"/>
      <c r="Z214" s="137"/>
      <c r="AA214" s="138"/>
      <c r="AB214" s="138"/>
      <c r="AC214" s="139"/>
      <c r="AD214" s="138"/>
      <c r="AE214" s="138"/>
      <c r="AF214" s="138"/>
      <c r="AG214" s="322"/>
      <c r="AH214" s="16"/>
    </row>
    <row r="215" spans="1:37" ht="53.25" customHeight="1" x14ac:dyDescent="0.25">
      <c r="A215" s="347" t="s">
        <v>96</v>
      </c>
      <c r="B215" s="348"/>
      <c r="C215" s="348"/>
      <c r="D215" s="348"/>
      <c r="E215" s="348"/>
      <c r="F215" s="348"/>
      <c r="G215" s="348"/>
      <c r="H215" s="348"/>
      <c r="I215" s="348"/>
      <c r="J215" s="349"/>
      <c r="K215" s="350"/>
      <c r="L215" s="350"/>
      <c r="M215" s="351"/>
      <c r="N215" s="349"/>
      <c r="O215" s="350"/>
      <c r="P215" s="350"/>
      <c r="Q215" s="351"/>
      <c r="R215" s="352"/>
      <c r="S215" s="353"/>
      <c r="T215" s="353"/>
      <c r="U215" s="354"/>
      <c r="V215" s="352"/>
      <c r="W215" s="353"/>
      <c r="X215" s="353"/>
      <c r="Y215" s="354"/>
      <c r="Z215" s="352"/>
      <c r="AA215" s="353"/>
      <c r="AB215" s="353"/>
      <c r="AC215" s="354"/>
      <c r="AD215" s="355"/>
      <c r="AE215" s="353"/>
      <c r="AF215" s="353"/>
      <c r="AG215" s="356"/>
      <c r="AH215" s="16"/>
    </row>
    <row r="216" spans="1:37" ht="53.25" customHeight="1" x14ac:dyDescent="0.25">
      <c r="A216" s="344" t="s">
        <v>97</v>
      </c>
      <c r="B216" s="345"/>
      <c r="C216" s="345"/>
      <c r="D216" s="345"/>
      <c r="E216" s="345"/>
      <c r="F216" s="345"/>
      <c r="G216" s="345"/>
      <c r="H216" s="345"/>
      <c r="I216" s="345"/>
      <c r="J216" s="346"/>
      <c r="K216" s="330"/>
      <c r="L216" s="330"/>
      <c r="M216" s="341"/>
      <c r="N216" s="340"/>
      <c r="O216" s="330"/>
      <c r="P216" s="330"/>
      <c r="Q216" s="341"/>
      <c r="R216" s="340"/>
      <c r="S216" s="330"/>
      <c r="T216" s="330"/>
      <c r="U216" s="341"/>
      <c r="V216" s="340"/>
      <c r="W216" s="330"/>
      <c r="X216" s="330"/>
      <c r="Y216" s="341"/>
      <c r="Z216" s="340"/>
      <c r="AA216" s="330"/>
      <c r="AB216" s="330"/>
      <c r="AC216" s="341"/>
      <c r="AD216" s="330"/>
      <c r="AE216" s="330"/>
      <c r="AF216" s="330"/>
      <c r="AG216" s="331"/>
      <c r="AH216" s="16"/>
    </row>
    <row r="217" spans="1:37" ht="24.75" customHeight="1" x14ac:dyDescent="0.25">
      <c r="A217" s="342" t="s">
        <v>98</v>
      </c>
      <c r="B217" s="343"/>
      <c r="C217" s="343"/>
      <c r="D217" s="343"/>
      <c r="E217" s="343"/>
      <c r="F217" s="343"/>
      <c r="G217" s="343"/>
      <c r="H217" s="343"/>
      <c r="I217" s="343"/>
      <c r="J217" s="334"/>
      <c r="K217" s="335"/>
      <c r="L217" s="335"/>
      <c r="M217" s="336"/>
      <c r="N217" s="334"/>
      <c r="O217" s="335"/>
      <c r="P217" s="335"/>
      <c r="Q217" s="336"/>
      <c r="R217" s="334"/>
      <c r="S217" s="335"/>
      <c r="T217" s="335"/>
      <c r="U217" s="336"/>
      <c r="V217" s="334"/>
      <c r="W217" s="335"/>
      <c r="X217" s="335"/>
      <c r="Y217" s="336"/>
      <c r="Z217" s="334"/>
      <c r="AA217" s="335"/>
      <c r="AB217" s="335"/>
      <c r="AC217" s="336"/>
      <c r="AD217" s="335"/>
      <c r="AE217" s="335"/>
      <c r="AF217" s="335"/>
      <c r="AG217" s="337"/>
      <c r="AH217" s="16"/>
    </row>
    <row r="218" spans="1:37" ht="44.25" customHeight="1" x14ac:dyDescent="0.25">
      <c r="A218" s="338" t="s">
        <v>99</v>
      </c>
      <c r="B218" s="339"/>
      <c r="C218" s="339"/>
      <c r="D218" s="339"/>
      <c r="E218" s="339"/>
      <c r="F218" s="339"/>
      <c r="G218" s="339"/>
      <c r="H218" s="339"/>
      <c r="I218" s="339"/>
      <c r="J218" s="340"/>
      <c r="K218" s="330"/>
      <c r="L218" s="330"/>
      <c r="M218" s="341"/>
      <c r="N218" s="340"/>
      <c r="O218" s="330"/>
      <c r="P218" s="330"/>
      <c r="Q218" s="341"/>
      <c r="R218" s="340"/>
      <c r="S218" s="330"/>
      <c r="T218" s="330"/>
      <c r="U218" s="341"/>
      <c r="V218" s="340"/>
      <c r="W218" s="330"/>
      <c r="X218" s="330"/>
      <c r="Y218" s="341"/>
      <c r="Z218" s="340"/>
      <c r="AA218" s="330"/>
      <c r="AB218" s="330"/>
      <c r="AC218" s="341"/>
      <c r="AD218" s="330"/>
      <c r="AE218" s="330"/>
      <c r="AF218" s="330"/>
      <c r="AG218" s="331"/>
      <c r="AH218" s="16"/>
    </row>
    <row r="219" spans="1:37" ht="27" customHeight="1" x14ac:dyDescent="0.25">
      <c r="A219" s="332" t="s">
        <v>100</v>
      </c>
      <c r="B219" s="333"/>
      <c r="C219" s="333"/>
      <c r="D219" s="333"/>
      <c r="E219" s="333"/>
      <c r="F219" s="333"/>
      <c r="G219" s="333"/>
      <c r="H219" s="333"/>
      <c r="I219" s="333"/>
      <c r="J219" s="334"/>
      <c r="K219" s="335"/>
      <c r="L219" s="335"/>
      <c r="M219" s="336"/>
      <c r="N219" s="334"/>
      <c r="O219" s="335"/>
      <c r="P219" s="335"/>
      <c r="Q219" s="336"/>
      <c r="R219" s="334"/>
      <c r="S219" s="335"/>
      <c r="T219" s="335"/>
      <c r="U219" s="336"/>
      <c r="V219" s="334"/>
      <c r="W219" s="335"/>
      <c r="X219" s="335"/>
      <c r="Y219" s="336"/>
      <c r="Z219" s="334"/>
      <c r="AA219" s="335"/>
      <c r="AB219" s="335"/>
      <c r="AC219" s="336"/>
      <c r="AD219" s="335"/>
      <c r="AE219" s="335"/>
      <c r="AF219" s="335"/>
      <c r="AG219" s="337"/>
      <c r="AH219" s="16"/>
    </row>
    <row r="220" spans="1:37" ht="27" customHeight="1" x14ac:dyDescent="0.25">
      <c r="A220" s="327" t="s">
        <v>101</v>
      </c>
      <c r="B220" s="328"/>
      <c r="C220" s="328"/>
      <c r="D220" s="328"/>
      <c r="E220" s="328"/>
      <c r="F220" s="328"/>
      <c r="G220" s="328"/>
      <c r="H220" s="328"/>
      <c r="I220" s="329"/>
      <c r="J220" s="137"/>
      <c r="K220" s="138"/>
      <c r="L220" s="138"/>
      <c r="M220" s="139"/>
      <c r="N220" s="137"/>
      <c r="O220" s="138"/>
      <c r="P220" s="138"/>
      <c r="Q220" s="139"/>
      <c r="R220" s="137"/>
      <c r="S220" s="138"/>
      <c r="T220" s="138"/>
      <c r="U220" s="139"/>
      <c r="V220" s="137"/>
      <c r="W220" s="138"/>
      <c r="X220" s="138"/>
      <c r="Y220" s="139"/>
      <c r="Z220" s="137"/>
      <c r="AA220" s="138"/>
      <c r="AB220" s="138"/>
      <c r="AC220" s="139"/>
      <c r="AD220" s="138"/>
      <c r="AE220" s="138"/>
      <c r="AF220" s="138"/>
      <c r="AG220" s="322"/>
      <c r="AH220" s="16"/>
    </row>
    <row r="221" spans="1:37" ht="35.25" customHeight="1" thickBot="1" x14ac:dyDescent="0.3">
      <c r="A221" s="290" t="s">
        <v>102</v>
      </c>
      <c r="B221" s="291"/>
      <c r="C221" s="291"/>
      <c r="D221" s="291"/>
      <c r="E221" s="291"/>
      <c r="F221" s="291"/>
      <c r="G221" s="291"/>
      <c r="H221" s="291"/>
      <c r="I221" s="291"/>
      <c r="J221" s="323"/>
      <c r="K221" s="324"/>
      <c r="L221" s="324"/>
      <c r="M221" s="324"/>
      <c r="N221" s="324"/>
      <c r="O221" s="324"/>
      <c r="P221" s="324"/>
      <c r="Q221" s="325"/>
      <c r="R221" s="323"/>
      <c r="S221" s="324"/>
      <c r="T221" s="324"/>
      <c r="U221" s="324"/>
      <c r="V221" s="324"/>
      <c r="W221" s="324"/>
      <c r="X221" s="324"/>
      <c r="Y221" s="325"/>
      <c r="Z221" s="323"/>
      <c r="AA221" s="324"/>
      <c r="AB221" s="324"/>
      <c r="AC221" s="324"/>
      <c r="AD221" s="324"/>
      <c r="AE221" s="324"/>
      <c r="AF221" s="324"/>
      <c r="AG221" s="326"/>
      <c r="AH221" s="16"/>
      <c r="AI221" s="120" t="s">
        <v>28</v>
      </c>
      <c r="AJ221" s="120"/>
    </row>
    <row r="222" spans="1:37" ht="20.100000000000001" customHeight="1" thickBot="1" x14ac:dyDescent="0.3">
      <c r="A222" s="305" t="s">
        <v>103</v>
      </c>
      <c r="B222" s="306"/>
      <c r="C222" s="306"/>
      <c r="D222" s="306"/>
      <c r="E222" s="306"/>
      <c r="F222" s="306"/>
      <c r="G222" s="306"/>
      <c r="H222" s="306"/>
      <c r="I222" s="306"/>
      <c r="J222" s="306"/>
      <c r="K222" s="306"/>
      <c r="L222" s="306"/>
      <c r="M222" s="306"/>
      <c r="N222" s="306"/>
      <c r="O222" s="306"/>
      <c r="P222" s="306"/>
      <c r="Q222" s="306"/>
      <c r="R222" s="306"/>
      <c r="S222" s="306"/>
      <c r="T222" s="306"/>
      <c r="U222" s="306"/>
      <c r="V222" s="306"/>
      <c r="W222" s="306"/>
      <c r="X222" s="306"/>
      <c r="Y222" s="306"/>
      <c r="Z222" s="306"/>
      <c r="AA222" s="306"/>
      <c r="AB222" s="306"/>
      <c r="AC222" s="306"/>
      <c r="AD222" s="306"/>
      <c r="AE222" s="306"/>
      <c r="AF222" s="306"/>
      <c r="AG222" s="307"/>
      <c r="AH222" s="12"/>
    </row>
    <row r="223" spans="1:37" ht="5.0999999999999996" customHeight="1" thickBot="1" x14ac:dyDescent="0.3">
      <c r="A223" s="302"/>
      <c r="B223" s="303"/>
      <c r="C223" s="303"/>
      <c r="D223" s="303"/>
      <c r="E223" s="303"/>
      <c r="F223" s="303"/>
      <c r="G223" s="303"/>
      <c r="H223" s="303"/>
      <c r="I223" s="303"/>
      <c r="J223" s="318"/>
      <c r="K223" s="318"/>
      <c r="L223" s="318"/>
      <c r="M223" s="318"/>
      <c r="N223" s="318"/>
      <c r="O223" s="318"/>
      <c r="P223" s="318"/>
      <c r="Q223" s="318"/>
      <c r="R223" s="318"/>
      <c r="S223" s="318"/>
      <c r="T223" s="318"/>
      <c r="U223" s="318"/>
      <c r="V223" s="318"/>
      <c r="W223" s="318"/>
      <c r="X223" s="318"/>
      <c r="Y223" s="318"/>
      <c r="Z223" s="318"/>
      <c r="AA223" s="318"/>
      <c r="AB223" s="318"/>
      <c r="AC223" s="318"/>
      <c r="AD223" s="318"/>
      <c r="AE223" s="318"/>
      <c r="AF223" s="318"/>
      <c r="AG223" s="319"/>
      <c r="AH223" s="12"/>
    </row>
    <row r="224" spans="1:37" ht="24" customHeight="1" x14ac:dyDescent="0.25">
      <c r="A224" s="158" t="s">
        <v>85</v>
      </c>
      <c r="B224" s="159"/>
      <c r="C224" s="159"/>
      <c r="D224" s="159"/>
      <c r="E224" s="159"/>
      <c r="F224" s="159"/>
      <c r="G224" s="159"/>
      <c r="H224" s="159"/>
      <c r="I224" s="159"/>
      <c r="J224" s="297" t="s">
        <v>86</v>
      </c>
      <c r="K224" s="297"/>
      <c r="L224" s="297"/>
      <c r="M224" s="297"/>
      <c r="N224" s="297"/>
      <c r="O224" s="297"/>
      <c r="P224" s="297" t="s">
        <v>86</v>
      </c>
      <c r="Q224" s="297"/>
      <c r="R224" s="297"/>
      <c r="S224" s="297"/>
      <c r="T224" s="297"/>
      <c r="U224" s="297"/>
      <c r="V224" s="297" t="s">
        <v>86</v>
      </c>
      <c r="W224" s="297"/>
      <c r="X224" s="297"/>
      <c r="Y224" s="297"/>
      <c r="Z224" s="297"/>
      <c r="AA224" s="297"/>
      <c r="AB224" s="297" t="s">
        <v>86</v>
      </c>
      <c r="AC224" s="297"/>
      <c r="AD224" s="297"/>
      <c r="AE224" s="297"/>
      <c r="AF224" s="297"/>
      <c r="AG224" s="298"/>
      <c r="AH224" s="17"/>
    </row>
    <row r="225" spans="1:37" ht="27.75" customHeight="1" x14ac:dyDescent="0.25">
      <c r="A225" s="164" t="s">
        <v>104</v>
      </c>
      <c r="B225" s="165"/>
      <c r="C225" s="165"/>
      <c r="D225" s="165"/>
      <c r="E225" s="165"/>
      <c r="F225" s="165"/>
      <c r="G225" s="165"/>
      <c r="H225" s="165"/>
      <c r="I225" s="165"/>
      <c r="J225" s="310" t="s">
        <v>105</v>
      </c>
      <c r="K225" s="310"/>
      <c r="L225" s="310"/>
      <c r="M225" s="310"/>
      <c r="N225" s="310"/>
      <c r="O225" s="310"/>
      <c r="P225" s="311" t="s">
        <v>105</v>
      </c>
      <c r="Q225" s="312"/>
      <c r="R225" s="312"/>
      <c r="S225" s="312"/>
      <c r="T225" s="312"/>
      <c r="U225" s="313"/>
      <c r="V225" s="311" t="s">
        <v>105</v>
      </c>
      <c r="W225" s="312"/>
      <c r="X225" s="312"/>
      <c r="Y225" s="312"/>
      <c r="Z225" s="312"/>
      <c r="AA225" s="313"/>
      <c r="AB225" s="311" t="s">
        <v>105</v>
      </c>
      <c r="AC225" s="312"/>
      <c r="AD225" s="312"/>
      <c r="AE225" s="312"/>
      <c r="AF225" s="312"/>
      <c r="AG225" s="314"/>
      <c r="AH225" s="17"/>
    </row>
    <row r="226" spans="1:37" s="2" customFormat="1" ht="27.75" customHeight="1" x14ac:dyDescent="0.25">
      <c r="A226" s="308" t="s">
        <v>106</v>
      </c>
      <c r="B226" s="309"/>
      <c r="C226" s="309"/>
      <c r="D226" s="309"/>
      <c r="E226" s="309"/>
      <c r="F226" s="309"/>
      <c r="G226" s="309"/>
      <c r="H226" s="309"/>
      <c r="I226" s="309"/>
      <c r="J226" s="310" t="s">
        <v>105</v>
      </c>
      <c r="K226" s="310"/>
      <c r="L226" s="310"/>
      <c r="M226" s="310"/>
      <c r="N226" s="310"/>
      <c r="O226" s="310"/>
      <c r="P226" s="311" t="s">
        <v>105</v>
      </c>
      <c r="Q226" s="312"/>
      <c r="R226" s="312"/>
      <c r="S226" s="312"/>
      <c r="T226" s="312"/>
      <c r="U226" s="313"/>
      <c r="V226" s="311" t="s">
        <v>105</v>
      </c>
      <c r="W226" s="312"/>
      <c r="X226" s="312"/>
      <c r="Y226" s="312"/>
      <c r="Z226" s="312"/>
      <c r="AA226" s="313"/>
      <c r="AB226" s="311" t="s">
        <v>105</v>
      </c>
      <c r="AC226" s="312"/>
      <c r="AD226" s="312"/>
      <c r="AE226" s="312"/>
      <c r="AF226" s="312"/>
      <c r="AG226" s="314"/>
      <c r="AH226" s="17"/>
      <c r="AK226"/>
    </row>
    <row r="227" spans="1:37" s="2" customFormat="1" ht="27.75" customHeight="1" x14ac:dyDescent="0.25">
      <c r="A227" s="164" t="s">
        <v>107</v>
      </c>
      <c r="B227" s="165"/>
      <c r="C227" s="165"/>
      <c r="D227" s="165"/>
      <c r="E227" s="165"/>
      <c r="F227" s="165"/>
      <c r="G227" s="165"/>
      <c r="H227" s="165"/>
      <c r="I227" s="165"/>
      <c r="J227" s="310" t="s">
        <v>105</v>
      </c>
      <c r="K227" s="310"/>
      <c r="L227" s="310"/>
      <c r="M227" s="310"/>
      <c r="N227" s="310"/>
      <c r="O227" s="310"/>
      <c r="P227" s="311" t="s">
        <v>105</v>
      </c>
      <c r="Q227" s="312"/>
      <c r="R227" s="312"/>
      <c r="S227" s="312"/>
      <c r="T227" s="312"/>
      <c r="U227" s="313"/>
      <c r="V227" s="311" t="s">
        <v>105</v>
      </c>
      <c r="W227" s="312"/>
      <c r="X227" s="312"/>
      <c r="Y227" s="312"/>
      <c r="Z227" s="312"/>
      <c r="AA227" s="313"/>
      <c r="AB227" s="311" t="s">
        <v>105</v>
      </c>
      <c r="AC227" s="312"/>
      <c r="AD227" s="312"/>
      <c r="AE227" s="312"/>
      <c r="AF227" s="312"/>
      <c r="AG227" s="314"/>
      <c r="AH227" s="17"/>
      <c r="AK227"/>
    </row>
    <row r="228" spans="1:37" s="2" customFormat="1" ht="18.75" customHeight="1" x14ac:dyDescent="0.25">
      <c r="A228" s="308" t="s">
        <v>108</v>
      </c>
      <c r="B228" s="309"/>
      <c r="C228" s="309"/>
      <c r="D228" s="309"/>
      <c r="E228" s="309"/>
      <c r="F228" s="309"/>
      <c r="G228" s="309"/>
      <c r="H228" s="309"/>
      <c r="I228" s="309"/>
      <c r="J228" s="315">
        <v>0.01</v>
      </c>
      <c r="K228" s="131"/>
      <c r="L228" s="131"/>
      <c r="M228" s="131"/>
      <c r="N228" s="131"/>
      <c r="O228" s="131"/>
      <c r="P228" s="315">
        <v>0.01</v>
      </c>
      <c r="Q228" s="131"/>
      <c r="R228" s="131"/>
      <c r="S228" s="131"/>
      <c r="T228" s="131"/>
      <c r="U228" s="131"/>
      <c r="V228" s="315">
        <v>0.01</v>
      </c>
      <c r="W228" s="131"/>
      <c r="X228" s="131"/>
      <c r="Y228" s="131"/>
      <c r="Z228" s="131"/>
      <c r="AA228" s="131"/>
      <c r="AB228" s="315">
        <v>0.01</v>
      </c>
      <c r="AC228" s="131"/>
      <c r="AD228" s="131"/>
      <c r="AE228" s="131"/>
      <c r="AF228" s="131"/>
      <c r="AG228" s="321"/>
      <c r="AH228" s="17"/>
      <c r="AK228"/>
    </row>
    <row r="229" spans="1:37" s="2" customFormat="1" ht="27.75" customHeight="1" x14ac:dyDescent="0.25">
      <c r="A229" s="308" t="s">
        <v>109</v>
      </c>
      <c r="B229" s="309"/>
      <c r="C229" s="309"/>
      <c r="D229" s="309"/>
      <c r="E229" s="309"/>
      <c r="F229" s="309"/>
      <c r="G229" s="309"/>
      <c r="H229" s="309"/>
      <c r="I229" s="309"/>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289"/>
      <c r="AH229" s="18"/>
      <c r="AK229"/>
    </row>
    <row r="230" spans="1:37" s="2" customFormat="1" ht="20.25" customHeight="1" x14ac:dyDescent="0.25">
      <c r="A230" s="308" t="s">
        <v>110</v>
      </c>
      <c r="B230" s="309"/>
      <c r="C230" s="309"/>
      <c r="D230" s="309"/>
      <c r="E230" s="309"/>
      <c r="F230" s="309"/>
      <c r="G230" s="309"/>
      <c r="H230" s="309"/>
      <c r="I230" s="309"/>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289"/>
      <c r="AH230" s="19"/>
      <c r="AK230"/>
    </row>
    <row r="231" spans="1:37" s="2" customFormat="1" ht="27.75" customHeight="1" thickBot="1" x14ac:dyDescent="0.3">
      <c r="A231" s="290" t="s">
        <v>102</v>
      </c>
      <c r="B231" s="291"/>
      <c r="C231" s="291"/>
      <c r="D231" s="291"/>
      <c r="E231" s="291"/>
      <c r="F231" s="291"/>
      <c r="G231" s="291"/>
      <c r="H231" s="291"/>
      <c r="I231" s="291"/>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292"/>
      <c r="AH231" s="16"/>
      <c r="AK231"/>
    </row>
    <row r="232" spans="1:37" s="2" customFormat="1" ht="5.0999999999999996" customHeight="1" thickBot="1" x14ac:dyDescent="0.3">
      <c r="A232" s="317"/>
      <c r="B232" s="318"/>
      <c r="C232" s="318"/>
      <c r="D232" s="318"/>
      <c r="E232" s="318"/>
      <c r="F232" s="318"/>
      <c r="G232" s="318"/>
      <c r="H232" s="318"/>
      <c r="I232" s="318"/>
      <c r="J232" s="318"/>
      <c r="K232" s="318"/>
      <c r="L232" s="318"/>
      <c r="M232" s="318"/>
      <c r="N232" s="318"/>
      <c r="O232" s="318"/>
      <c r="P232" s="318"/>
      <c r="Q232" s="318"/>
      <c r="R232" s="318"/>
      <c r="S232" s="318"/>
      <c r="T232" s="318"/>
      <c r="U232" s="318"/>
      <c r="V232" s="318"/>
      <c r="W232" s="318"/>
      <c r="X232" s="318"/>
      <c r="Y232" s="318"/>
      <c r="Z232" s="318"/>
      <c r="AA232" s="318"/>
      <c r="AB232" s="318"/>
      <c r="AC232" s="318"/>
      <c r="AD232" s="318"/>
      <c r="AE232" s="318"/>
      <c r="AF232" s="318"/>
      <c r="AG232" s="319"/>
      <c r="AH232" s="19"/>
      <c r="AK232"/>
    </row>
    <row r="233" spans="1:37" s="2" customFormat="1" ht="24" customHeight="1" x14ac:dyDescent="0.25">
      <c r="A233" s="158" t="s">
        <v>85</v>
      </c>
      <c r="B233" s="159"/>
      <c r="C233" s="159"/>
      <c r="D233" s="159"/>
      <c r="E233" s="159"/>
      <c r="F233" s="159"/>
      <c r="G233" s="159"/>
      <c r="H233" s="159"/>
      <c r="I233" s="159"/>
      <c r="J233" s="297" t="s">
        <v>86</v>
      </c>
      <c r="K233" s="297"/>
      <c r="L233" s="297"/>
      <c r="M233" s="297"/>
      <c r="N233" s="297"/>
      <c r="O233" s="297"/>
      <c r="P233" s="297" t="s">
        <v>86</v>
      </c>
      <c r="Q233" s="297"/>
      <c r="R233" s="297"/>
      <c r="S233" s="297"/>
      <c r="T233" s="297"/>
      <c r="U233" s="297"/>
      <c r="V233" s="297" t="s">
        <v>86</v>
      </c>
      <c r="W233" s="297"/>
      <c r="X233" s="297"/>
      <c r="Y233" s="297"/>
      <c r="Z233" s="297"/>
      <c r="AA233" s="297"/>
      <c r="AB233" s="297" t="s">
        <v>86</v>
      </c>
      <c r="AC233" s="297"/>
      <c r="AD233" s="297"/>
      <c r="AE233" s="297"/>
      <c r="AF233" s="297"/>
      <c r="AG233" s="298"/>
      <c r="AH233" s="17"/>
      <c r="AK233"/>
    </row>
    <row r="234" spans="1:37" s="2" customFormat="1" ht="27.75" customHeight="1" x14ac:dyDescent="0.25">
      <c r="A234" s="164" t="s">
        <v>104</v>
      </c>
      <c r="B234" s="165"/>
      <c r="C234" s="165"/>
      <c r="D234" s="165"/>
      <c r="E234" s="165"/>
      <c r="F234" s="165"/>
      <c r="G234" s="165"/>
      <c r="H234" s="165"/>
      <c r="I234" s="165"/>
      <c r="J234" s="310" t="s">
        <v>105</v>
      </c>
      <c r="K234" s="310"/>
      <c r="L234" s="310"/>
      <c r="M234" s="310"/>
      <c r="N234" s="310"/>
      <c r="O234" s="310"/>
      <c r="P234" s="311" t="s">
        <v>105</v>
      </c>
      <c r="Q234" s="312"/>
      <c r="R234" s="312"/>
      <c r="S234" s="312"/>
      <c r="T234" s="312"/>
      <c r="U234" s="313"/>
      <c r="V234" s="311" t="s">
        <v>105</v>
      </c>
      <c r="W234" s="312"/>
      <c r="X234" s="312"/>
      <c r="Y234" s="312"/>
      <c r="Z234" s="312"/>
      <c r="AA234" s="313"/>
      <c r="AB234" s="311" t="s">
        <v>105</v>
      </c>
      <c r="AC234" s="312"/>
      <c r="AD234" s="312"/>
      <c r="AE234" s="312"/>
      <c r="AF234" s="312"/>
      <c r="AG234" s="314"/>
      <c r="AH234" s="17"/>
      <c r="AK234"/>
    </row>
    <row r="235" spans="1:37" s="2" customFormat="1" ht="27.75" customHeight="1" x14ac:dyDescent="0.25">
      <c r="A235" s="308" t="s">
        <v>106</v>
      </c>
      <c r="B235" s="309"/>
      <c r="C235" s="309"/>
      <c r="D235" s="309"/>
      <c r="E235" s="309"/>
      <c r="F235" s="309"/>
      <c r="G235" s="309"/>
      <c r="H235" s="309"/>
      <c r="I235" s="309"/>
      <c r="J235" s="310" t="s">
        <v>105</v>
      </c>
      <c r="K235" s="310"/>
      <c r="L235" s="310"/>
      <c r="M235" s="310"/>
      <c r="N235" s="310"/>
      <c r="O235" s="310"/>
      <c r="P235" s="311" t="s">
        <v>105</v>
      </c>
      <c r="Q235" s="312"/>
      <c r="R235" s="312"/>
      <c r="S235" s="312"/>
      <c r="T235" s="312"/>
      <c r="U235" s="313"/>
      <c r="V235" s="311" t="s">
        <v>105</v>
      </c>
      <c r="W235" s="312"/>
      <c r="X235" s="312"/>
      <c r="Y235" s="312"/>
      <c r="Z235" s="312"/>
      <c r="AA235" s="313"/>
      <c r="AB235" s="311" t="s">
        <v>105</v>
      </c>
      <c r="AC235" s="312"/>
      <c r="AD235" s="312"/>
      <c r="AE235" s="312"/>
      <c r="AF235" s="312"/>
      <c r="AG235" s="314"/>
      <c r="AH235" s="17"/>
      <c r="AK235"/>
    </row>
    <row r="236" spans="1:37" s="2" customFormat="1" ht="27.75" customHeight="1" x14ac:dyDescent="0.25">
      <c r="A236" s="164" t="s">
        <v>107</v>
      </c>
      <c r="B236" s="165"/>
      <c r="C236" s="165"/>
      <c r="D236" s="165"/>
      <c r="E236" s="165"/>
      <c r="F236" s="165"/>
      <c r="G236" s="165"/>
      <c r="H236" s="165"/>
      <c r="I236" s="165"/>
      <c r="J236" s="310" t="s">
        <v>105</v>
      </c>
      <c r="K236" s="310"/>
      <c r="L236" s="310"/>
      <c r="M236" s="310"/>
      <c r="N236" s="310"/>
      <c r="O236" s="310"/>
      <c r="P236" s="311" t="s">
        <v>105</v>
      </c>
      <c r="Q236" s="312"/>
      <c r="R236" s="312"/>
      <c r="S236" s="312"/>
      <c r="T236" s="312"/>
      <c r="U236" s="313"/>
      <c r="V236" s="311" t="s">
        <v>105</v>
      </c>
      <c r="W236" s="312"/>
      <c r="X236" s="312"/>
      <c r="Y236" s="312"/>
      <c r="Z236" s="312"/>
      <c r="AA236" s="313"/>
      <c r="AB236" s="311" t="s">
        <v>105</v>
      </c>
      <c r="AC236" s="312"/>
      <c r="AD236" s="312"/>
      <c r="AE236" s="312"/>
      <c r="AF236" s="312"/>
      <c r="AG236" s="314"/>
      <c r="AH236" s="17"/>
      <c r="AK236"/>
    </row>
    <row r="237" spans="1:37" s="2" customFormat="1" ht="18.75" customHeight="1" x14ac:dyDescent="0.25">
      <c r="A237" s="308" t="s">
        <v>108</v>
      </c>
      <c r="B237" s="309"/>
      <c r="C237" s="309"/>
      <c r="D237" s="309"/>
      <c r="E237" s="309"/>
      <c r="F237" s="309"/>
      <c r="G237" s="309"/>
      <c r="H237" s="309"/>
      <c r="I237" s="309"/>
      <c r="J237" s="315">
        <v>0.01</v>
      </c>
      <c r="K237" s="315"/>
      <c r="L237" s="315"/>
      <c r="M237" s="315"/>
      <c r="N237" s="315"/>
      <c r="O237" s="315"/>
      <c r="P237" s="315">
        <v>0.01</v>
      </c>
      <c r="Q237" s="315"/>
      <c r="R237" s="315"/>
      <c r="S237" s="315"/>
      <c r="T237" s="315"/>
      <c r="U237" s="315"/>
      <c r="V237" s="315">
        <v>0.01</v>
      </c>
      <c r="W237" s="315"/>
      <c r="X237" s="315"/>
      <c r="Y237" s="315"/>
      <c r="Z237" s="315"/>
      <c r="AA237" s="315"/>
      <c r="AB237" s="315">
        <v>0.01</v>
      </c>
      <c r="AC237" s="315"/>
      <c r="AD237" s="315"/>
      <c r="AE237" s="315"/>
      <c r="AF237" s="315"/>
      <c r="AG237" s="316"/>
      <c r="AH237" s="17"/>
      <c r="AK237"/>
    </row>
    <row r="238" spans="1:37" s="2" customFormat="1" ht="27.75" customHeight="1" x14ac:dyDescent="0.25">
      <c r="A238" s="308" t="s">
        <v>109</v>
      </c>
      <c r="B238" s="309"/>
      <c r="C238" s="309"/>
      <c r="D238" s="309"/>
      <c r="E238" s="309"/>
      <c r="F238" s="309"/>
      <c r="G238" s="309"/>
      <c r="H238" s="309"/>
      <c r="I238" s="309"/>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289"/>
      <c r="AH238" s="18"/>
      <c r="AK238"/>
    </row>
    <row r="239" spans="1:37" s="2" customFormat="1" ht="20.25" customHeight="1" x14ac:dyDescent="0.25">
      <c r="A239" s="308" t="s">
        <v>110</v>
      </c>
      <c r="B239" s="309"/>
      <c r="C239" s="309"/>
      <c r="D239" s="309"/>
      <c r="E239" s="309"/>
      <c r="F239" s="309"/>
      <c r="G239" s="309"/>
      <c r="H239" s="309"/>
      <c r="I239" s="309"/>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289"/>
      <c r="AH239" s="19"/>
      <c r="AK239"/>
    </row>
    <row r="240" spans="1:37" s="2" customFormat="1" ht="24" customHeight="1" thickBot="1" x14ac:dyDescent="0.3">
      <c r="A240" s="290" t="s">
        <v>102</v>
      </c>
      <c r="B240" s="291"/>
      <c r="C240" s="291"/>
      <c r="D240" s="291"/>
      <c r="E240" s="291"/>
      <c r="F240" s="291"/>
      <c r="G240" s="291"/>
      <c r="H240" s="291"/>
      <c r="I240" s="291"/>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292"/>
      <c r="AH240" s="16"/>
      <c r="AK240"/>
    </row>
    <row r="241" spans="1:37" s="2" customFormat="1" ht="4.5" customHeight="1" thickBot="1" x14ac:dyDescent="0.3">
      <c r="A241" s="317"/>
      <c r="B241" s="318"/>
      <c r="C241" s="318"/>
      <c r="D241" s="318"/>
      <c r="E241" s="318"/>
      <c r="F241" s="318"/>
      <c r="G241" s="318"/>
      <c r="H241" s="318"/>
      <c r="I241" s="318"/>
      <c r="J241" s="318"/>
      <c r="K241" s="318"/>
      <c r="L241" s="318"/>
      <c r="M241" s="318"/>
      <c r="N241" s="318"/>
      <c r="O241" s="318"/>
      <c r="P241" s="318"/>
      <c r="Q241" s="318"/>
      <c r="R241" s="318"/>
      <c r="S241" s="318"/>
      <c r="T241" s="318"/>
      <c r="U241" s="318"/>
      <c r="V241" s="318"/>
      <c r="W241" s="318"/>
      <c r="X241" s="318"/>
      <c r="Y241" s="318"/>
      <c r="Z241" s="318"/>
      <c r="AA241" s="318"/>
      <c r="AB241" s="318"/>
      <c r="AC241" s="318"/>
      <c r="AD241" s="318"/>
      <c r="AE241" s="318"/>
      <c r="AF241" s="318"/>
      <c r="AG241" s="319"/>
      <c r="AH241" s="16"/>
      <c r="AK241"/>
    </row>
    <row r="242" spans="1:37" s="2" customFormat="1" ht="24" customHeight="1" x14ac:dyDescent="0.25">
      <c r="A242" s="158" t="s">
        <v>85</v>
      </c>
      <c r="B242" s="159"/>
      <c r="C242" s="159"/>
      <c r="D242" s="159"/>
      <c r="E242" s="159"/>
      <c r="F242" s="159"/>
      <c r="G242" s="159"/>
      <c r="H242" s="159"/>
      <c r="I242" s="159"/>
      <c r="J242" s="320" t="s">
        <v>86</v>
      </c>
      <c r="K242" s="320"/>
      <c r="L242" s="320"/>
      <c r="M242" s="320"/>
      <c r="N242" s="320"/>
      <c r="O242" s="320"/>
      <c r="P242" s="297" t="s">
        <v>86</v>
      </c>
      <c r="Q242" s="297"/>
      <c r="R242" s="297"/>
      <c r="S242" s="297"/>
      <c r="T242" s="297"/>
      <c r="U242" s="297"/>
      <c r="V242" s="297" t="s">
        <v>86</v>
      </c>
      <c r="W242" s="297"/>
      <c r="X242" s="297"/>
      <c r="Y242" s="297"/>
      <c r="Z242" s="297"/>
      <c r="AA242" s="297"/>
      <c r="AB242" s="297" t="s">
        <v>86</v>
      </c>
      <c r="AC242" s="297"/>
      <c r="AD242" s="297"/>
      <c r="AE242" s="297"/>
      <c r="AF242" s="297"/>
      <c r="AG242" s="298"/>
      <c r="AH242" s="5"/>
      <c r="AK242"/>
    </row>
    <row r="243" spans="1:37" s="2" customFormat="1" ht="27.75" customHeight="1" x14ac:dyDescent="0.25">
      <c r="A243" s="164" t="s">
        <v>104</v>
      </c>
      <c r="B243" s="165"/>
      <c r="C243" s="165"/>
      <c r="D243" s="165"/>
      <c r="E243" s="165"/>
      <c r="F243" s="165"/>
      <c r="G243" s="165"/>
      <c r="H243" s="165"/>
      <c r="I243" s="165"/>
      <c r="J243" s="310" t="s">
        <v>105</v>
      </c>
      <c r="K243" s="310"/>
      <c r="L243" s="310"/>
      <c r="M243" s="310"/>
      <c r="N243" s="310"/>
      <c r="O243" s="310"/>
      <c r="P243" s="311" t="s">
        <v>105</v>
      </c>
      <c r="Q243" s="312"/>
      <c r="R243" s="312"/>
      <c r="S243" s="312"/>
      <c r="T243" s="312"/>
      <c r="U243" s="313"/>
      <c r="V243" s="311" t="s">
        <v>105</v>
      </c>
      <c r="W243" s="312"/>
      <c r="X243" s="312"/>
      <c r="Y243" s="312"/>
      <c r="Z243" s="312"/>
      <c r="AA243" s="313"/>
      <c r="AB243" s="311" t="s">
        <v>105</v>
      </c>
      <c r="AC243" s="312"/>
      <c r="AD243" s="312"/>
      <c r="AE243" s="312"/>
      <c r="AF243" s="312"/>
      <c r="AG243" s="314"/>
      <c r="AH243" s="5"/>
      <c r="AK243"/>
    </row>
    <row r="244" spans="1:37" s="2" customFormat="1" ht="27.75" customHeight="1" x14ac:dyDescent="0.25">
      <c r="A244" s="308" t="s">
        <v>106</v>
      </c>
      <c r="B244" s="309"/>
      <c r="C244" s="309"/>
      <c r="D244" s="309"/>
      <c r="E244" s="309"/>
      <c r="F244" s="309"/>
      <c r="G244" s="309"/>
      <c r="H244" s="309"/>
      <c r="I244" s="309"/>
      <c r="J244" s="310" t="s">
        <v>105</v>
      </c>
      <c r="K244" s="310"/>
      <c r="L244" s="310"/>
      <c r="M244" s="310"/>
      <c r="N244" s="310"/>
      <c r="O244" s="310"/>
      <c r="P244" s="311" t="s">
        <v>105</v>
      </c>
      <c r="Q244" s="312"/>
      <c r="R244" s="312"/>
      <c r="S244" s="312"/>
      <c r="T244" s="312"/>
      <c r="U244" s="313"/>
      <c r="V244" s="311" t="s">
        <v>105</v>
      </c>
      <c r="W244" s="312"/>
      <c r="X244" s="312"/>
      <c r="Y244" s="312"/>
      <c r="Z244" s="312"/>
      <c r="AA244" s="313"/>
      <c r="AB244" s="311" t="s">
        <v>105</v>
      </c>
      <c r="AC244" s="312"/>
      <c r="AD244" s="312"/>
      <c r="AE244" s="312"/>
      <c r="AF244" s="312"/>
      <c r="AG244" s="314"/>
      <c r="AH244" s="5"/>
      <c r="AK244"/>
    </row>
    <row r="245" spans="1:37" s="2" customFormat="1" ht="27.75" customHeight="1" x14ac:dyDescent="0.25">
      <c r="A245" s="164" t="s">
        <v>107</v>
      </c>
      <c r="B245" s="165"/>
      <c r="C245" s="165"/>
      <c r="D245" s="165"/>
      <c r="E245" s="165"/>
      <c r="F245" s="165"/>
      <c r="G245" s="165"/>
      <c r="H245" s="165"/>
      <c r="I245" s="165"/>
      <c r="J245" s="310" t="s">
        <v>105</v>
      </c>
      <c r="K245" s="310"/>
      <c r="L245" s="310"/>
      <c r="M245" s="310"/>
      <c r="N245" s="310"/>
      <c r="O245" s="310"/>
      <c r="P245" s="311" t="s">
        <v>105</v>
      </c>
      <c r="Q245" s="312"/>
      <c r="R245" s="312"/>
      <c r="S245" s="312"/>
      <c r="T245" s="312"/>
      <c r="U245" s="313"/>
      <c r="V245" s="311" t="s">
        <v>105</v>
      </c>
      <c r="W245" s="312"/>
      <c r="X245" s="312"/>
      <c r="Y245" s="312"/>
      <c r="Z245" s="312"/>
      <c r="AA245" s="313"/>
      <c r="AB245" s="311" t="s">
        <v>105</v>
      </c>
      <c r="AC245" s="312"/>
      <c r="AD245" s="312"/>
      <c r="AE245" s="312"/>
      <c r="AF245" s="312"/>
      <c r="AG245" s="314"/>
      <c r="AH245" s="19"/>
      <c r="AK245"/>
    </row>
    <row r="246" spans="1:37" s="2" customFormat="1" ht="18.75" customHeight="1" x14ac:dyDescent="0.25">
      <c r="A246" s="308" t="s">
        <v>108</v>
      </c>
      <c r="B246" s="309"/>
      <c r="C246" s="309"/>
      <c r="D246" s="309"/>
      <c r="E246" s="309"/>
      <c r="F246" s="309"/>
      <c r="G246" s="309"/>
      <c r="H246" s="309"/>
      <c r="I246" s="309"/>
      <c r="J246" s="315">
        <v>0.01</v>
      </c>
      <c r="K246" s="315"/>
      <c r="L246" s="315"/>
      <c r="M246" s="315"/>
      <c r="N246" s="315"/>
      <c r="O246" s="315"/>
      <c r="P246" s="315">
        <v>0.01</v>
      </c>
      <c r="Q246" s="315"/>
      <c r="R246" s="315"/>
      <c r="S246" s="315"/>
      <c r="T246" s="315"/>
      <c r="U246" s="315"/>
      <c r="V246" s="315">
        <v>0.01</v>
      </c>
      <c r="W246" s="315"/>
      <c r="X246" s="315"/>
      <c r="Y246" s="315"/>
      <c r="Z246" s="315"/>
      <c r="AA246" s="315"/>
      <c r="AB246" s="315">
        <v>0.01</v>
      </c>
      <c r="AC246" s="315"/>
      <c r="AD246" s="315"/>
      <c r="AE246" s="315"/>
      <c r="AF246" s="315"/>
      <c r="AG246" s="316"/>
      <c r="AH246" s="16"/>
      <c r="AK246"/>
    </row>
    <row r="247" spans="1:37" s="2" customFormat="1" ht="27.75" customHeight="1" x14ac:dyDescent="0.25">
      <c r="A247" s="308" t="s">
        <v>109</v>
      </c>
      <c r="B247" s="309"/>
      <c r="C247" s="309"/>
      <c r="D247" s="309"/>
      <c r="E247" s="309"/>
      <c r="F247" s="309"/>
      <c r="G247" s="309"/>
      <c r="H247" s="309"/>
      <c r="I247" s="309"/>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289"/>
      <c r="AH247" s="18"/>
      <c r="AK247"/>
    </row>
    <row r="248" spans="1:37" s="2" customFormat="1" ht="20.25" customHeight="1" x14ac:dyDescent="0.25">
      <c r="A248" s="308" t="s">
        <v>110</v>
      </c>
      <c r="B248" s="309"/>
      <c r="C248" s="309"/>
      <c r="D248" s="309"/>
      <c r="E248" s="309"/>
      <c r="F248" s="309"/>
      <c r="G248" s="309"/>
      <c r="H248" s="309"/>
      <c r="I248" s="309"/>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289"/>
      <c r="AH248" s="18"/>
      <c r="AK248"/>
    </row>
    <row r="249" spans="1:37" s="2" customFormat="1" ht="24" customHeight="1" thickBot="1" x14ac:dyDescent="0.3">
      <c r="A249" s="290" t="s">
        <v>102</v>
      </c>
      <c r="B249" s="291"/>
      <c r="C249" s="291"/>
      <c r="D249" s="291"/>
      <c r="E249" s="291"/>
      <c r="F249" s="291"/>
      <c r="G249" s="291"/>
      <c r="H249" s="291"/>
      <c r="I249" s="291"/>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292"/>
      <c r="AH249" s="18"/>
      <c r="AK249"/>
    </row>
    <row r="250" spans="1:37" s="2" customFormat="1" ht="20.25" customHeight="1" thickBot="1" x14ac:dyDescent="0.3">
      <c r="A250" s="305" t="s">
        <v>111</v>
      </c>
      <c r="B250" s="306"/>
      <c r="C250" s="306"/>
      <c r="D250" s="306"/>
      <c r="E250" s="306"/>
      <c r="F250" s="306"/>
      <c r="G250" s="306"/>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7"/>
      <c r="AH250" s="16"/>
      <c r="AK250"/>
    </row>
    <row r="251" spans="1:37" s="2" customFormat="1" ht="5.0999999999999996" customHeight="1" thickBot="1" x14ac:dyDescent="0.3">
      <c r="A251" s="302"/>
      <c r="B251" s="303"/>
      <c r="C251" s="303"/>
      <c r="D251" s="303"/>
      <c r="E251" s="303"/>
      <c r="F251" s="303"/>
      <c r="G251" s="303"/>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4"/>
      <c r="AH251" s="18"/>
      <c r="AK251"/>
    </row>
    <row r="252" spans="1:37" s="2" customFormat="1" ht="19.5" customHeight="1" x14ac:dyDescent="0.25">
      <c r="A252" s="296" t="s">
        <v>112</v>
      </c>
      <c r="B252" s="159"/>
      <c r="C252" s="159"/>
      <c r="D252" s="159"/>
      <c r="E252" s="159"/>
      <c r="F252" s="159"/>
      <c r="G252" s="159"/>
      <c r="H252" s="159"/>
      <c r="I252" s="159"/>
      <c r="J252" s="297" t="s">
        <v>86</v>
      </c>
      <c r="K252" s="297"/>
      <c r="L252" s="297"/>
      <c r="M252" s="297"/>
      <c r="N252" s="297"/>
      <c r="O252" s="297"/>
      <c r="P252" s="297" t="s">
        <v>86</v>
      </c>
      <c r="Q252" s="297"/>
      <c r="R252" s="297"/>
      <c r="S252" s="297"/>
      <c r="T252" s="297"/>
      <c r="U252" s="297"/>
      <c r="V252" s="297" t="s">
        <v>86</v>
      </c>
      <c r="W252" s="297"/>
      <c r="X252" s="297"/>
      <c r="Y252" s="297"/>
      <c r="Z252" s="297"/>
      <c r="AA252" s="297"/>
      <c r="AB252" s="297" t="s">
        <v>86</v>
      </c>
      <c r="AC252" s="297"/>
      <c r="AD252" s="297"/>
      <c r="AE252" s="297"/>
      <c r="AF252" s="297"/>
      <c r="AG252" s="298"/>
      <c r="AH252" s="18"/>
      <c r="AK252"/>
    </row>
    <row r="253" spans="1:37" s="2" customFormat="1" ht="44.25" customHeight="1" x14ac:dyDescent="0.25">
      <c r="A253" s="133" t="s">
        <v>113</v>
      </c>
      <c r="B253" s="134"/>
      <c r="C253" s="134"/>
      <c r="D253" s="134"/>
      <c r="E253" s="134"/>
      <c r="F253" s="134"/>
      <c r="G253" s="134"/>
      <c r="H253" s="134"/>
      <c r="I253" s="134"/>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289"/>
      <c r="AH253" s="18"/>
      <c r="AK253"/>
    </row>
    <row r="254" spans="1:37" s="2" customFormat="1" ht="24" customHeight="1" thickBot="1" x14ac:dyDescent="0.3">
      <c r="A254" s="290" t="s">
        <v>102</v>
      </c>
      <c r="B254" s="291"/>
      <c r="C254" s="291"/>
      <c r="D254" s="291"/>
      <c r="E254" s="291"/>
      <c r="F254" s="291"/>
      <c r="G254" s="291"/>
      <c r="H254" s="291"/>
      <c r="I254" s="291"/>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292"/>
      <c r="AH254" s="16"/>
      <c r="AK254"/>
    </row>
    <row r="255" spans="1:37" s="2" customFormat="1" ht="4.5" customHeight="1" thickBot="1" x14ac:dyDescent="0.3">
      <c r="A255" s="299"/>
      <c r="B255" s="300"/>
      <c r="C255" s="300"/>
      <c r="D255" s="300"/>
      <c r="E255" s="300"/>
      <c r="F255" s="300"/>
      <c r="G255" s="300"/>
      <c r="H255" s="300"/>
      <c r="I255" s="300"/>
      <c r="J255" s="300"/>
      <c r="K255" s="300"/>
      <c r="L255" s="300"/>
      <c r="M255" s="300"/>
      <c r="N255" s="300"/>
      <c r="O255" s="300"/>
      <c r="P255" s="300"/>
      <c r="Q255" s="300"/>
      <c r="R255" s="300"/>
      <c r="S255" s="300"/>
      <c r="T255" s="300"/>
      <c r="U255" s="300"/>
      <c r="V255" s="300"/>
      <c r="W255" s="300"/>
      <c r="X255" s="300"/>
      <c r="Y255" s="300"/>
      <c r="Z255" s="300"/>
      <c r="AA255" s="300"/>
      <c r="AB255" s="300"/>
      <c r="AC255" s="300"/>
      <c r="AD255" s="300"/>
      <c r="AE255" s="300"/>
      <c r="AF255" s="300"/>
      <c r="AG255" s="301"/>
      <c r="AH255" s="20"/>
      <c r="AK255"/>
    </row>
    <row r="256" spans="1:37" s="2" customFormat="1" ht="19.5" customHeight="1" x14ac:dyDescent="0.25">
      <c r="A256" s="296" t="s">
        <v>112</v>
      </c>
      <c r="B256" s="159"/>
      <c r="C256" s="159"/>
      <c r="D256" s="159"/>
      <c r="E256" s="159"/>
      <c r="F256" s="159"/>
      <c r="G256" s="159"/>
      <c r="H256" s="159"/>
      <c r="I256" s="159"/>
      <c r="J256" s="297" t="s">
        <v>86</v>
      </c>
      <c r="K256" s="297"/>
      <c r="L256" s="297"/>
      <c r="M256" s="297"/>
      <c r="N256" s="297"/>
      <c r="O256" s="297"/>
      <c r="P256" s="297" t="s">
        <v>86</v>
      </c>
      <c r="Q256" s="297"/>
      <c r="R256" s="297"/>
      <c r="S256" s="297"/>
      <c r="T256" s="297"/>
      <c r="U256" s="297"/>
      <c r="V256" s="297" t="s">
        <v>86</v>
      </c>
      <c r="W256" s="297"/>
      <c r="X256" s="297"/>
      <c r="Y256" s="297"/>
      <c r="Z256" s="297"/>
      <c r="AA256" s="297"/>
      <c r="AB256" s="297" t="s">
        <v>86</v>
      </c>
      <c r="AC256" s="297"/>
      <c r="AD256" s="297"/>
      <c r="AE256" s="297"/>
      <c r="AF256" s="297"/>
      <c r="AG256" s="298"/>
      <c r="AH256" s="20"/>
      <c r="AK256"/>
    </row>
    <row r="257" spans="1:37" s="2" customFormat="1" ht="44.25" customHeight="1" x14ac:dyDescent="0.25">
      <c r="A257" s="133" t="s">
        <v>113</v>
      </c>
      <c r="B257" s="134"/>
      <c r="C257" s="134"/>
      <c r="D257" s="134"/>
      <c r="E257" s="134"/>
      <c r="F257" s="134"/>
      <c r="G257" s="134"/>
      <c r="H257" s="134"/>
      <c r="I257" s="134"/>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289"/>
      <c r="AH257" s="20"/>
      <c r="AK257"/>
    </row>
    <row r="258" spans="1:37" ht="29.25" customHeight="1" thickBot="1" x14ac:dyDescent="0.3">
      <c r="A258" s="290" t="s">
        <v>102</v>
      </c>
      <c r="B258" s="291"/>
      <c r="C258" s="291"/>
      <c r="D258" s="291"/>
      <c r="E258" s="291"/>
      <c r="F258" s="291"/>
      <c r="G258" s="291"/>
      <c r="H258" s="291"/>
      <c r="I258" s="291"/>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292"/>
      <c r="AH258" s="16"/>
    </row>
    <row r="259" spans="1:37" ht="4.5" customHeight="1" thickBot="1" x14ac:dyDescent="0.3">
      <c r="A259" s="293"/>
      <c r="B259" s="294"/>
      <c r="C259" s="294"/>
      <c r="D259" s="294"/>
      <c r="E259" s="294"/>
      <c r="F259" s="294"/>
      <c r="G259" s="294"/>
      <c r="H259" s="294"/>
      <c r="I259" s="294"/>
      <c r="J259" s="294"/>
      <c r="K259" s="294"/>
      <c r="L259" s="294"/>
      <c r="M259" s="294"/>
      <c r="N259" s="294"/>
      <c r="O259" s="294"/>
      <c r="P259" s="294"/>
      <c r="Q259" s="294"/>
      <c r="R259" s="294"/>
      <c r="S259" s="294"/>
      <c r="T259" s="294"/>
      <c r="U259" s="294"/>
      <c r="V259" s="294"/>
      <c r="W259" s="294"/>
      <c r="X259" s="294"/>
      <c r="Y259" s="294"/>
      <c r="Z259" s="294"/>
      <c r="AA259" s="294"/>
      <c r="AB259" s="294"/>
      <c r="AC259" s="294"/>
      <c r="AD259" s="294"/>
      <c r="AE259" s="294"/>
      <c r="AF259" s="294"/>
      <c r="AG259" s="295"/>
      <c r="AH259" s="16"/>
    </row>
    <row r="260" spans="1:37" ht="19.5" customHeight="1" x14ac:dyDescent="0.25">
      <c r="A260" s="296" t="s">
        <v>112</v>
      </c>
      <c r="B260" s="159"/>
      <c r="C260" s="159"/>
      <c r="D260" s="159"/>
      <c r="E260" s="159"/>
      <c r="F260" s="159"/>
      <c r="G260" s="159"/>
      <c r="H260" s="159"/>
      <c r="I260" s="159"/>
      <c r="J260" s="297" t="s">
        <v>86</v>
      </c>
      <c r="K260" s="297"/>
      <c r="L260" s="297"/>
      <c r="M260" s="297"/>
      <c r="N260" s="297"/>
      <c r="O260" s="297"/>
      <c r="P260" s="297" t="s">
        <v>86</v>
      </c>
      <c r="Q260" s="297"/>
      <c r="R260" s="297"/>
      <c r="S260" s="297"/>
      <c r="T260" s="297"/>
      <c r="U260" s="297"/>
      <c r="V260" s="297" t="s">
        <v>86</v>
      </c>
      <c r="W260" s="297"/>
      <c r="X260" s="297"/>
      <c r="Y260" s="297"/>
      <c r="Z260" s="297"/>
      <c r="AA260" s="297"/>
      <c r="AB260" s="297" t="s">
        <v>86</v>
      </c>
      <c r="AC260" s="297"/>
      <c r="AD260" s="297"/>
      <c r="AE260" s="297"/>
      <c r="AF260" s="297"/>
      <c r="AG260" s="298"/>
      <c r="AH260" s="16"/>
    </row>
    <row r="261" spans="1:37" ht="44.25" customHeight="1" x14ac:dyDescent="0.25">
      <c r="A261" s="133" t="s">
        <v>113</v>
      </c>
      <c r="B261" s="134"/>
      <c r="C261" s="134"/>
      <c r="D261" s="134"/>
      <c r="E261" s="134"/>
      <c r="F261" s="134"/>
      <c r="G261" s="134"/>
      <c r="H261" s="134"/>
      <c r="I261" s="134"/>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289"/>
    </row>
    <row r="262" spans="1:37" ht="24" customHeight="1" thickBot="1" x14ac:dyDescent="0.3">
      <c r="A262" s="290" t="s">
        <v>102</v>
      </c>
      <c r="B262" s="291"/>
      <c r="C262" s="291"/>
      <c r="D262" s="291"/>
      <c r="E262" s="291"/>
      <c r="F262" s="291"/>
      <c r="G262" s="291"/>
      <c r="H262" s="291"/>
      <c r="I262" s="291"/>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292"/>
      <c r="AH262" s="21"/>
      <c r="AI262" s="120" t="s">
        <v>28</v>
      </c>
      <c r="AJ262" s="120"/>
    </row>
    <row r="263" spans="1:37" ht="20.100000000000001" customHeight="1" x14ac:dyDescent="0.25">
      <c r="A263" s="276" t="s">
        <v>114</v>
      </c>
      <c r="B263" s="277"/>
      <c r="C263" s="277"/>
      <c r="D263" s="277"/>
      <c r="E263" s="277"/>
      <c r="F263" s="277"/>
      <c r="G263" s="277"/>
      <c r="H263" s="277"/>
      <c r="I263" s="277"/>
      <c r="J263" s="277"/>
      <c r="K263" s="277"/>
      <c r="L263" s="277"/>
      <c r="M263" s="277"/>
      <c r="N263" s="277"/>
      <c r="O263" s="277"/>
      <c r="P263" s="277"/>
      <c r="Q263" s="277"/>
      <c r="R263" s="277"/>
      <c r="S263" s="277"/>
      <c r="T263" s="277"/>
      <c r="U263" s="277"/>
      <c r="V263" s="277"/>
      <c r="W263" s="277"/>
      <c r="X263" s="277"/>
      <c r="Y263" s="277"/>
      <c r="Z263" s="277"/>
      <c r="AA263" s="277"/>
      <c r="AB263" s="277"/>
      <c r="AC263" s="277"/>
      <c r="AD263" s="277"/>
      <c r="AE263" s="277"/>
      <c r="AF263" s="277"/>
      <c r="AG263" s="278"/>
      <c r="AH263" s="21"/>
    </row>
    <row r="264" spans="1:37" ht="4.5" customHeight="1" thickBot="1" x14ac:dyDescent="0.3">
      <c r="A264" s="279"/>
      <c r="B264" s="280"/>
      <c r="C264" s="280"/>
      <c r="D264" s="280"/>
      <c r="E264" s="280"/>
      <c r="F264" s="280"/>
      <c r="G264" s="280"/>
      <c r="H264" s="280"/>
      <c r="I264" s="280"/>
      <c r="J264" s="280"/>
      <c r="K264" s="280"/>
      <c r="L264" s="280"/>
      <c r="M264" s="280"/>
      <c r="N264" s="280"/>
      <c r="O264" s="280"/>
      <c r="P264" s="280"/>
      <c r="Q264" s="280"/>
      <c r="R264" s="280"/>
      <c r="S264" s="280"/>
      <c r="T264" s="280"/>
      <c r="U264" s="280"/>
      <c r="V264" s="280"/>
      <c r="W264" s="280"/>
      <c r="X264" s="280"/>
      <c r="Y264" s="280"/>
      <c r="Z264" s="280"/>
      <c r="AA264" s="280"/>
      <c r="AB264" s="280"/>
      <c r="AC264" s="280"/>
      <c r="AD264" s="280"/>
      <c r="AE264" s="280"/>
      <c r="AF264" s="280"/>
      <c r="AG264" s="281"/>
      <c r="AH264" s="12"/>
    </row>
    <row r="265" spans="1:37" ht="20.100000000000001" customHeight="1" thickBot="1" x14ac:dyDescent="0.3">
      <c r="A265" s="282" t="s">
        <v>115</v>
      </c>
      <c r="B265" s="283"/>
      <c r="C265" s="283"/>
      <c r="D265" s="283"/>
      <c r="E265" s="283"/>
      <c r="F265" s="283"/>
      <c r="G265" s="283"/>
      <c r="H265" s="283"/>
      <c r="I265" s="283"/>
      <c r="J265" s="283"/>
      <c r="K265" s="283"/>
      <c r="L265" s="283"/>
      <c r="M265" s="283"/>
      <c r="N265" s="283"/>
      <c r="O265" s="283"/>
      <c r="P265" s="283"/>
      <c r="Q265" s="283"/>
      <c r="R265" s="283"/>
      <c r="S265" s="283"/>
      <c r="T265" s="283"/>
      <c r="U265" s="283"/>
      <c r="V265" s="283"/>
      <c r="W265" s="283"/>
      <c r="X265" s="283"/>
      <c r="Y265" s="283"/>
      <c r="Z265" s="283"/>
      <c r="AA265" s="283"/>
      <c r="AB265" s="283"/>
      <c r="AC265" s="283"/>
      <c r="AD265" s="283"/>
      <c r="AE265" s="283"/>
      <c r="AF265" s="283"/>
      <c r="AG265" s="284"/>
      <c r="AH265" s="12"/>
    </row>
    <row r="266" spans="1:37" ht="18.75" customHeight="1" x14ac:dyDescent="0.25">
      <c r="A266" s="285" t="s">
        <v>116</v>
      </c>
      <c r="B266" s="286"/>
      <c r="C266" s="287" t="s">
        <v>117</v>
      </c>
      <c r="D266" s="286"/>
      <c r="E266" s="286"/>
      <c r="F266" s="287" t="s">
        <v>118</v>
      </c>
      <c r="G266" s="286"/>
      <c r="H266" s="288"/>
      <c r="I266" s="187" t="s">
        <v>116</v>
      </c>
      <c r="J266" s="188"/>
      <c r="K266" s="271" t="s">
        <v>117</v>
      </c>
      <c r="L266" s="188"/>
      <c r="M266" s="188"/>
      <c r="N266" s="271" t="s">
        <v>118</v>
      </c>
      <c r="O266" s="188"/>
      <c r="P266" s="272"/>
      <c r="Q266" s="187" t="s">
        <v>116</v>
      </c>
      <c r="R266" s="188"/>
      <c r="S266" s="271" t="s">
        <v>117</v>
      </c>
      <c r="T266" s="188"/>
      <c r="U266" s="188"/>
      <c r="V266" s="271" t="s">
        <v>118</v>
      </c>
      <c r="W266" s="188"/>
      <c r="X266" s="272"/>
      <c r="Y266" s="273" t="s">
        <v>116</v>
      </c>
      <c r="Z266" s="274"/>
      <c r="AA266" s="274"/>
      <c r="AB266" s="274" t="s">
        <v>117</v>
      </c>
      <c r="AC266" s="274"/>
      <c r="AD266" s="274"/>
      <c r="AE266" s="274" t="s">
        <v>118</v>
      </c>
      <c r="AF266" s="274"/>
      <c r="AG266" s="275"/>
      <c r="AH266" s="12"/>
    </row>
    <row r="267" spans="1:37" ht="13.5" customHeight="1" x14ac:dyDescent="0.25">
      <c r="A267" s="265"/>
      <c r="B267" s="266"/>
      <c r="C267" s="266"/>
      <c r="D267" s="266"/>
      <c r="E267" s="266"/>
      <c r="F267" s="266"/>
      <c r="G267" s="266"/>
      <c r="H267" s="267"/>
      <c r="I267" s="265"/>
      <c r="J267" s="266"/>
      <c r="K267" s="266"/>
      <c r="L267" s="266"/>
      <c r="M267" s="266"/>
      <c r="N267" s="266"/>
      <c r="O267" s="266"/>
      <c r="P267" s="267"/>
      <c r="Q267" s="265"/>
      <c r="R267" s="266"/>
      <c r="S267" s="266"/>
      <c r="T267" s="266"/>
      <c r="U267" s="266"/>
      <c r="V267" s="266"/>
      <c r="W267" s="266"/>
      <c r="X267" s="267"/>
      <c r="Y267" s="268"/>
      <c r="Z267" s="269"/>
      <c r="AA267" s="269"/>
      <c r="AB267" s="269"/>
      <c r="AC267" s="269"/>
      <c r="AD267" s="269"/>
      <c r="AE267" s="269"/>
      <c r="AF267" s="269"/>
      <c r="AG267" s="270"/>
      <c r="AH267" s="16"/>
    </row>
    <row r="268" spans="1:37" ht="13.5" customHeight="1" x14ac:dyDescent="0.25">
      <c r="A268" s="259"/>
      <c r="B268" s="260"/>
      <c r="C268" s="260"/>
      <c r="D268" s="260"/>
      <c r="E268" s="260"/>
      <c r="F268" s="260"/>
      <c r="G268" s="260"/>
      <c r="H268" s="261"/>
      <c r="I268" s="259"/>
      <c r="J268" s="260"/>
      <c r="K268" s="260"/>
      <c r="L268" s="260"/>
      <c r="M268" s="260"/>
      <c r="N268" s="260"/>
      <c r="O268" s="260"/>
      <c r="P268" s="261"/>
      <c r="Q268" s="259"/>
      <c r="R268" s="260"/>
      <c r="S268" s="260"/>
      <c r="T268" s="260"/>
      <c r="U268" s="260"/>
      <c r="V268" s="260"/>
      <c r="W268" s="260"/>
      <c r="X268" s="261"/>
      <c r="Y268" s="262"/>
      <c r="Z268" s="263"/>
      <c r="AA268" s="263"/>
      <c r="AB268" s="263"/>
      <c r="AC268" s="263"/>
      <c r="AD268" s="263"/>
      <c r="AE268" s="263"/>
      <c r="AF268" s="263"/>
      <c r="AG268" s="264"/>
      <c r="AH268" s="16"/>
    </row>
    <row r="269" spans="1:37" ht="13.5" customHeight="1" x14ac:dyDescent="0.25">
      <c r="A269" s="259"/>
      <c r="B269" s="260"/>
      <c r="C269" s="260"/>
      <c r="D269" s="260"/>
      <c r="E269" s="260"/>
      <c r="F269" s="260"/>
      <c r="G269" s="260"/>
      <c r="H269" s="261"/>
      <c r="I269" s="259"/>
      <c r="J269" s="260"/>
      <c r="K269" s="260"/>
      <c r="L269" s="260"/>
      <c r="M269" s="260"/>
      <c r="N269" s="260"/>
      <c r="O269" s="260"/>
      <c r="P269" s="261"/>
      <c r="Q269" s="259"/>
      <c r="R269" s="260"/>
      <c r="S269" s="260"/>
      <c r="T269" s="260"/>
      <c r="U269" s="260"/>
      <c r="V269" s="260"/>
      <c r="W269" s="260"/>
      <c r="X269" s="261"/>
      <c r="Y269" s="262"/>
      <c r="Z269" s="263"/>
      <c r="AA269" s="263"/>
      <c r="AB269" s="263"/>
      <c r="AC269" s="263"/>
      <c r="AD269" s="263"/>
      <c r="AE269" s="263"/>
      <c r="AF269" s="263"/>
      <c r="AG269" s="264"/>
      <c r="AH269" s="16"/>
    </row>
    <row r="270" spans="1:37" ht="13.5" customHeight="1" thickBot="1" x14ac:dyDescent="0.3">
      <c r="A270" s="253"/>
      <c r="B270" s="254"/>
      <c r="C270" s="254"/>
      <c r="D270" s="254"/>
      <c r="E270" s="254"/>
      <c r="F270" s="254"/>
      <c r="G270" s="254"/>
      <c r="H270" s="255"/>
      <c r="I270" s="253"/>
      <c r="J270" s="254"/>
      <c r="K270" s="254"/>
      <c r="L270" s="254"/>
      <c r="M270" s="254"/>
      <c r="N270" s="254"/>
      <c r="O270" s="254"/>
      <c r="P270" s="255"/>
      <c r="Q270" s="253"/>
      <c r="R270" s="254"/>
      <c r="S270" s="254"/>
      <c r="T270" s="254"/>
      <c r="U270" s="254"/>
      <c r="V270" s="254"/>
      <c r="W270" s="254"/>
      <c r="X270" s="255"/>
      <c r="Y270" s="256"/>
      <c r="Z270" s="257"/>
      <c r="AA270" s="257"/>
      <c r="AB270" s="257"/>
      <c r="AC270" s="257"/>
      <c r="AD270" s="257"/>
      <c r="AE270" s="257"/>
      <c r="AF270" s="257"/>
      <c r="AG270" s="258"/>
      <c r="AH270" s="16"/>
    </row>
    <row r="271" spans="1:37" ht="30" customHeight="1" x14ac:dyDescent="0.25">
      <c r="A271" s="201" t="s">
        <v>119</v>
      </c>
      <c r="B271" s="202"/>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3"/>
      <c r="AH271" s="4"/>
    </row>
    <row r="272" spans="1:37" ht="15" customHeight="1" thickBot="1" x14ac:dyDescent="0.3">
      <c r="A272" s="245" t="s">
        <v>120</v>
      </c>
      <c r="B272" s="246"/>
      <c r="C272" s="246"/>
      <c r="D272" s="246"/>
      <c r="E272" s="246"/>
      <c r="F272" s="246"/>
      <c r="G272" s="246"/>
      <c r="H272" s="246"/>
      <c r="I272" s="246"/>
      <c r="J272" s="246"/>
      <c r="K272" s="246"/>
      <c r="L272" s="246"/>
      <c r="M272" s="246"/>
      <c r="N272" s="246"/>
      <c r="O272" s="246"/>
      <c r="P272" s="246"/>
      <c r="Q272" s="246"/>
      <c r="R272" s="246"/>
      <c r="S272" s="246"/>
      <c r="T272" s="246"/>
      <c r="U272" s="246"/>
      <c r="V272" s="246"/>
      <c r="W272" s="246"/>
      <c r="X272" s="246"/>
      <c r="Y272" s="246"/>
      <c r="Z272" s="246"/>
      <c r="AA272" s="246"/>
      <c r="AB272" s="246"/>
      <c r="AC272" s="246"/>
      <c r="AD272" s="246"/>
      <c r="AE272" s="246"/>
      <c r="AF272" s="246"/>
      <c r="AG272" s="247"/>
      <c r="AH272" s="4"/>
    </row>
    <row r="273" spans="1:36" ht="4.5" customHeight="1" thickBot="1" x14ac:dyDescent="0.3">
      <c r="A273" s="184"/>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6"/>
      <c r="AH273" s="4"/>
    </row>
    <row r="274" spans="1:36" ht="20.100000000000001" customHeight="1" thickBot="1" x14ac:dyDescent="0.3">
      <c r="A274" s="210" t="s">
        <v>121</v>
      </c>
      <c r="B274" s="248"/>
      <c r="C274" s="248"/>
      <c r="D274" s="248"/>
      <c r="E274" s="248"/>
      <c r="F274" s="248"/>
      <c r="G274" s="248"/>
      <c r="H274" s="248"/>
      <c r="I274" s="248"/>
      <c r="J274" s="248"/>
      <c r="K274" s="248"/>
      <c r="L274" s="248"/>
      <c r="M274" s="248"/>
      <c r="N274" s="248"/>
      <c r="O274" s="248"/>
      <c r="P274" s="248"/>
      <c r="Q274" s="248"/>
      <c r="R274" s="248"/>
      <c r="S274" s="248"/>
      <c r="T274" s="248"/>
      <c r="U274" s="248"/>
      <c r="V274" s="248"/>
      <c r="W274" s="248"/>
      <c r="X274" s="248"/>
      <c r="Y274" s="248"/>
      <c r="Z274" s="248"/>
      <c r="AA274" s="248"/>
      <c r="AB274" s="248"/>
      <c r="AC274" s="248"/>
      <c r="AD274" s="248"/>
      <c r="AE274" s="248"/>
      <c r="AF274" s="248"/>
      <c r="AG274" s="249"/>
      <c r="AH274" s="4"/>
    </row>
    <row r="275" spans="1:36" ht="18.75" customHeight="1" x14ac:dyDescent="0.25">
      <c r="A275" s="250" t="s">
        <v>116</v>
      </c>
      <c r="B275" s="251"/>
      <c r="C275" s="251" t="s">
        <v>117</v>
      </c>
      <c r="D275" s="251"/>
      <c r="E275" s="251"/>
      <c r="F275" s="251" t="s">
        <v>118</v>
      </c>
      <c r="G275" s="251"/>
      <c r="H275" s="251"/>
      <c r="I275" s="251" t="s">
        <v>122</v>
      </c>
      <c r="J275" s="251"/>
      <c r="K275" s="251"/>
      <c r="L275" s="251"/>
      <c r="M275" s="251"/>
      <c r="N275" s="251"/>
      <c r="O275" s="251"/>
      <c r="P275" s="251"/>
      <c r="Q275" s="252"/>
      <c r="R275" s="250" t="s">
        <v>116</v>
      </c>
      <c r="S275" s="251"/>
      <c r="T275" s="251" t="s">
        <v>117</v>
      </c>
      <c r="U275" s="251"/>
      <c r="V275" s="251"/>
      <c r="W275" s="251" t="s">
        <v>118</v>
      </c>
      <c r="X275" s="251"/>
      <c r="Y275" s="251"/>
      <c r="Z275" s="251" t="s">
        <v>122</v>
      </c>
      <c r="AA275" s="251"/>
      <c r="AB275" s="251"/>
      <c r="AC275" s="251"/>
      <c r="AD275" s="251"/>
      <c r="AE275" s="251"/>
      <c r="AF275" s="251"/>
      <c r="AG275" s="252"/>
      <c r="AH275" s="12"/>
    </row>
    <row r="276" spans="1:36" s="23" customFormat="1" ht="17.25" customHeight="1" x14ac:dyDescent="0.25">
      <c r="A276" s="243"/>
      <c r="B276" s="244"/>
      <c r="C276" s="244"/>
      <c r="D276" s="244"/>
      <c r="E276" s="244"/>
      <c r="F276" s="244"/>
      <c r="G276" s="244"/>
      <c r="H276" s="244"/>
      <c r="I276" s="241" t="s">
        <v>123</v>
      </c>
      <c r="J276" s="241"/>
      <c r="K276" s="241"/>
      <c r="L276" s="241" t="s">
        <v>124</v>
      </c>
      <c r="M276" s="241"/>
      <c r="N276" s="241"/>
      <c r="O276" s="241" t="s">
        <v>125</v>
      </c>
      <c r="P276" s="241"/>
      <c r="Q276" s="242"/>
      <c r="R276" s="243"/>
      <c r="S276" s="244"/>
      <c r="T276" s="244"/>
      <c r="U276" s="244"/>
      <c r="V276" s="244"/>
      <c r="W276" s="244"/>
      <c r="X276" s="244"/>
      <c r="Y276" s="244"/>
      <c r="Z276" s="241" t="s">
        <v>123</v>
      </c>
      <c r="AA276" s="241"/>
      <c r="AB276" s="241" t="s">
        <v>124</v>
      </c>
      <c r="AC276" s="241"/>
      <c r="AD276" s="241"/>
      <c r="AE276" s="241" t="s">
        <v>125</v>
      </c>
      <c r="AF276" s="241"/>
      <c r="AG276" s="242"/>
      <c r="AH276" s="16"/>
      <c r="AI276" s="22"/>
      <c r="AJ276" s="22"/>
    </row>
    <row r="277" spans="1:36" s="23" customFormat="1" ht="17.25" customHeight="1" x14ac:dyDescent="0.25">
      <c r="A277" s="243"/>
      <c r="B277" s="244"/>
      <c r="C277" s="244"/>
      <c r="D277" s="244"/>
      <c r="E277" s="244"/>
      <c r="F277" s="244"/>
      <c r="G277" s="244"/>
      <c r="H277" s="244"/>
      <c r="I277" s="241" t="s">
        <v>123</v>
      </c>
      <c r="J277" s="241"/>
      <c r="K277" s="241"/>
      <c r="L277" s="241" t="s">
        <v>124</v>
      </c>
      <c r="M277" s="241"/>
      <c r="N277" s="241"/>
      <c r="O277" s="241" t="s">
        <v>125</v>
      </c>
      <c r="P277" s="241"/>
      <c r="Q277" s="242"/>
      <c r="R277" s="243"/>
      <c r="S277" s="244"/>
      <c r="T277" s="244"/>
      <c r="U277" s="244"/>
      <c r="V277" s="244"/>
      <c r="W277" s="244"/>
      <c r="X277" s="244"/>
      <c r="Y277" s="244"/>
      <c r="Z277" s="241" t="s">
        <v>123</v>
      </c>
      <c r="AA277" s="241"/>
      <c r="AB277" s="241" t="s">
        <v>124</v>
      </c>
      <c r="AC277" s="241"/>
      <c r="AD277" s="241"/>
      <c r="AE277" s="241" t="s">
        <v>125</v>
      </c>
      <c r="AF277" s="241"/>
      <c r="AG277" s="242"/>
      <c r="AH277" s="16"/>
      <c r="AI277" s="22"/>
      <c r="AJ277" s="22"/>
    </row>
    <row r="278" spans="1:36" s="23" customFormat="1" ht="17.25" customHeight="1" thickBot="1" x14ac:dyDescent="0.3">
      <c r="A278" s="216"/>
      <c r="B278" s="217"/>
      <c r="C278" s="217"/>
      <c r="D278" s="217"/>
      <c r="E278" s="217"/>
      <c r="F278" s="217"/>
      <c r="G278" s="217"/>
      <c r="H278" s="217"/>
      <c r="I278" s="218" t="s">
        <v>123</v>
      </c>
      <c r="J278" s="218"/>
      <c r="K278" s="218"/>
      <c r="L278" s="218" t="s">
        <v>124</v>
      </c>
      <c r="M278" s="218"/>
      <c r="N278" s="218"/>
      <c r="O278" s="218" t="s">
        <v>125</v>
      </c>
      <c r="P278" s="218"/>
      <c r="Q278" s="240"/>
      <c r="R278" s="216"/>
      <c r="S278" s="217"/>
      <c r="T278" s="217"/>
      <c r="U278" s="217"/>
      <c r="V278" s="217"/>
      <c r="W278" s="217"/>
      <c r="X278" s="217"/>
      <c r="Y278" s="217"/>
      <c r="Z278" s="218" t="s">
        <v>123</v>
      </c>
      <c r="AA278" s="218"/>
      <c r="AB278" s="218" t="s">
        <v>124</v>
      </c>
      <c r="AC278" s="218"/>
      <c r="AD278" s="218"/>
      <c r="AE278" s="218" t="s">
        <v>125</v>
      </c>
      <c r="AF278" s="218"/>
      <c r="AG278" s="240"/>
      <c r="AH278" s="16"/>
      <c r="AI278" s="22"/>
      <c r="AJ278" s="22"/>
    </row>
    <row r="279" spans="1:36" ht="27.75" customHeight="1" x14ac:dyDescent="0.25">
      <c r="A279" s="201" t="s">
        <v>126</v>
      </c>
      <c r="B279" s="202"/>
      <c r="C279" s="202"/>
      <c r="D279" s="202"/>
      <c r="E279" s="202"/>
      <c r="F279" s="202"/>
      <c r="G279" s="202"/>
      <c r="H279" s="202"/>
      <c r="I279" s="202"/>
      <c r="J279" s="202"/>
      <c r="K279" s="202"/>
      <c r="L279" s="202"/>
      <c r="M279" s="202"/>
      <c r="N279" s="202"/>
      <c r="O279" s="202"/>
      <c r="P279" s="202"/>
      <c r="Q279" s="202"/>
      <c r="R279" s="202"/>
      <c r="S279" s="202"/>
      <c r="T279" s="202"/>
      <c r="U279" s="202"/>
      <c r="V279" s="202"/>
      <c r="W279" s="202"/>
      <c r="X279" s="202"/>
      <c r="Y279" s="202"/>
      <c r="Z279" s="202"/>
      <c r="AA279" s="202"/>
      <c r="AB279" s="202"/>
      <c r="AC279" s="202"/>
      <c r="AD279" s="202"/>
      <c r="AE279" s="202"/>
      <c r="AF279" s="202"/>
      <c r="AG279" s="203"/>
    </row>
    <row r="280" spans="1:36" ht="15" customHeight="1" x14ac:dyDescent="0.25">
      <c r="A280" s="204" t="s">
        <v>127</v>
      </c>
      <c r="B280" s="205"/>
      <c r="C280" s="205"/>
      <c r="D280" s="205"/>
      <c r="E280" s="205"/>
      <c r="F280" s="205"/>
      <c r="G280" s="205"/>
      <c r="H280" s="205"/>
      <c r="I280" s="205"/>
      <c r="J280" s="205"/>
      <c r="K280" s="205"/>
      <c r="L280" s="205"/>
      <c r="M280" s="205"/>
      <c r="N280" s="205"/>
      <c r="O280" s="205"/>
      <c r="P280" s="205"/>
      <c r="Q280" s="205"/>
      <c r="R280" s="205"/>
      <c r="S280" s="205"/>
      <c r="T280" s="205"/>
      <c r="U280" s="205"/>
      <c r="V280" s="205"/>
      <c r="W280" s="205"/>
      <c r="X280" s="205"/>
      <c r="Y280" s="205"/>
      <c r="Z280" s="205"/>
      <c r="AA280" s="205"/>
      <c r="AB280" s="205"/>
      <c r="AC280" s="205"/>
      <c r="AD280" s="205"/>
      <c r="AE280" s="205"/>
      <c r="AF280" s="205"/>
      <c r="AG280" s="206"/>
    </row>
    <row r="281" spans="1:36" ht="15" customHeight="1" thickBot="1" x14ac:dyDescent="0.3">
      <c r="A281" s="207" t="s">
        <v>128</v>
      </c>
      <c r="B281" s="208"/>
      <c r="C281" s="208"/>
      <c r="D281" s="208"/>
      <c r="E281" s="208"/>
      <c r="F281" s="208"/>
      <c r="G281" s="208"/>
      <c r="H281" s="208"/>
      <c r="I281" s="208"/>
      <c r="J281" s="208"/>
      <c r="K281" s="208"/>
      <c r="L281" s="208"/>
      <c r="M281" s="208"/>
      <c r="N281" s="208"/>
      <c r="O281" s="208"/>
      <c r="P281" s="208"/>
      <c r="Q281" s="208"/>
      <c r="R281" s="208"/>
      <c r="S281" s="208"/>
      <c r="T281" s="208"/>
      <c r="U281" s="208"/>
      <c r="V281" s="208"/>
      <c r="W281" s="208"/>
      <c r="X281" s="208"/>
      <c r="Y281" s="208"/>
      <c r="Z281" s="208"/>
      <c r="AA281" s="208"/>
      <c r="AB281" s="208"/>
      <c r="AC281" s="208"/>
      <c r="AD281" s="208"/>
      <c r="AE281" s="208"/>
      <c r="AF281" s="208"/>
      <c r="AG281" s="209"/>
    </row>
    <row r="282" spans="1:36" ht="5.25" customHeight="1" thickBot="1" x14ac:dyDescent="0.3">
      <c r="A282" s="89"/>
      <c r="B282" s="90"/>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c r="AG282" s="91"/>
    </row>
    <row r="283" spans="1:36" ht="15.75" customHeight="1" thickBot="1" x14ac:dyDescent="0.3">
      <c r="A283" s="175" t="s">
        <v>129</v>
      </c>
      <c r="B283" s="176"/>
      <c r="C283" s="176"/>
      <c r="D283" s="176"/>
      <c r="E283" s="176"/>
      <c r="F283" s="176"/>
      <c r="G283" s="176"/>
      <c r="H283" s="176"/>
      <c r="I283" s="176"/>
      <c r="J283" s="176"/>
      <c r="K283" s="176"/>
      <c r="L283" s="176"/>
      <c r="M283" s="176"/>
      <c r="N283" s="176"/>
      <c r="O283" s="176"/>
      <c r="P283" s="176"/>
      <c r="Q283" s="176"/>
      <c r="R283" s="176"/>
      <c r="S283" s="176"/>
      <c r="T283" s="176"/>
      <c r="U283" s="176"/>
      <c r="V283" s="176"/>
      <c r="W283" s="176"/>
      <c r="X283" s="176"/>
      <c r="Y283" s="176"/>
      <c r="Z283" s="176"/>
      <c r="AA283" s="176"/>
      <c r="AB283" s="176"/>
      <c r="AC283" s="176"/>
      <c r="AD283" s="176"/>
      <c r="AE283" s="176"/>
      <c r="AF283" s="176"/>
      <c r="AG283" s="177"/>
    </row>
    <row r="284" spans="1:36" ht="75.75" customHeight="1" x14ac:dyDescent="0.25">
      <c r="A284" s="210" t="s">
        <v>130</v>
      </c>
      <c r="B284" s="211"/>
      <c r="C284" s="211"/>
      <c r="D284" s="211"/>
      <c r="E284" s="211"/>
      <c r="F284" s="211"/>
      <c r="G284" s="211"/>
      <c r="H284" s="211"/>
      <c r="I284" s="211"/>
      <c r="J284" s="211"/>
      <c r="K284" s="211"/>
      <c r="L284" s="211"/>
      <c r="M284" s="211"/>
      <c r="N284" s="211"/>
      <c r="O284" s="211"/>
      <c r="P284" s="211"/>
      <c r="Q284" s="211"/>
      <c r="R284" s="211"/>
      <c r="S284" s="211"/>
      <c r="T284" s="211"/>
      <c r="U284" s="211"/>
      <c r="V284" s="211"/>
      <c r="W284" s="211"/>
      <c r="X284" s="211"/>
      <c r="Y284" s="211"/>
      <c r="Z284" s="211"/>
      <c r="AA284" s="211"/>
      <c r="AB284" s="211"/>
      <c r="AC284" s="211"/>
      <c r="AD284" s="211"/>
      <c r="AE284" s="211"/>
      <c r="AF284" s="211"/>
      <c r="AG284" s="212"/>
    </row>
    <row r="285" spans="1:36" ht="28.5" customHeight="1" x14ac:dyDescent="0.25">
      <c r="A285" s="213" t="s">
        <v>172</v>
      </c>
      <c r="B285" s="214"/>
      <c r="C285" s="214"/>
      <c r="D285" s="214"/>
      <c r="E285" s="214"/>
      <c r="F285" s="214"/>
      <c r="G285" s="214"/>
      <c r="H285" s="214"/>
      <c r="I285" s="214"/>
      <c r="J285" s="214"/>
      <c r="K285" s="214"/>
      <c r="L285" s="214"/>
      <c r="M285" s="214"/>
      <c r="N285" s="214"/>
      <c r="O285" s="214"/>
      <c r="P285" s="214"/>
      <c r="Q285" s="214"/>
      <c r="R285" s="214"/>
      <c r="S285" s="214"/>
      <c r="T285" s="214"/>
      <c r="U285" s="214"/>
      <c r="V285" s="214"/>
      <c r="W285" s="214"/>
      <c r="X285" s="214"/>
      <c r="Y285" s="214"/>
      <c r="Z285" s="214"/>
      <c r="AA285" s="214"/>
      <c r="AB285" s="214"/>
      <c r="AC285" s="214"/>
      <c r="AD285" s="214"/>
      <c r="AE285" s="214"/>
      <c r="AF285" s="214"/>
      <c r="AG285" s="215"/>
    </row>
    <row r="286" spans="1:36" ht="28.5" customHeight="1" x14ac:dyDescent="0.25">
      <c r="A286" s="213"/>
      <c r="B286" s="214"/>
      <c r="C286" s="214"/>
      <c r="D286" s="214"/>
      <c r="E286" s="214"/>
      <c r="F286" s="214"/>
      <c r="G286" s="214"/>
      <c r="H286" s="214"/>
      <c r="I286" s="214"/>
      <c r="J286" s="214"/>
      <c r="K286" s="214"/>
      <c r="L286" s="214"/>
      <c r="M286" s="214"/>
      <c r="N286" s="214"/>
      <c r="O286" s="214"/>
      <c r="P286" s="214"/>
      <c r="Q286" s="214"/>
      <c r="R286" s="214"/>
      <c r="S286" s="214"/>
      <c r="T286" s="214"/>
      <c r="U286" s="214"/>
      <c r="V286" s="214"/>
      <c r="W286" s="214"/>
      <c r="X286" s="214"/>
      <c r="Y286" s="214"/>
      <c r="Z286" s="214"/>
      <c r="AA286" s="214"/>
      <c r="AB286" s="214"/>
      <c r="AC286" s="214"/>
      <c r="AD286" s="214"/>
      <c r="AE286" s="214"/>
      <c r="AF286" s="214"/>
      <c r="AG286" s="215"/>
    </row>
    <row r="287" spans="1:36" ht="28.5" customHeight="1" x14ac:dyDescent="0.25">
      <c r="A287" s="213"/>
      <c r="B287" s="214"/>
      <c r="C287" s="214"/>
      <c r="D287" s="214"/>
      <c r="E287" s="214"/>
      <c r="F287" s="214"/>
      <c r="G287" s="214"/>
      <c r="H287" s="214"/>
      <c r="I287" s="214"/>
      <c r="J287" s="214"/>
      <c r="K287" s="214"/>
      <c r="L287" s="214"/>
      <c r="M287" s="214"/>
      <c r="N287" s="214"/>
      <c r="O287" s="214"/>
      <c r="P287" s="214"/>
      <c r="Q287" s="214"/>
      <c r="R287" s="214"/>
      <c r="S287" s="214"/>
      <c r="T287" s="214"/>
      <c r="U287" s="214"/>
      <c r="V287" s="214"/>
      <c r="W287" s="214"/>
      <c r="X287" s="214"/>
      <c r="Y287" s="214"/>
      <c r="Z287" s="214"/>
      <c r="AA287" s="214"/>
      <c r="AB287" s="214"/>
      <c r="AC287" s="214"/>
      <c r="AD287" s="214"/>
      <c r="AE287" s="214"/>
      <c r="AF287" s="214"/>
      <c r="AG287" s="215"/>
    </row>
    <row r="288" spans="1:36" ht="28.5" customHeight="1" x14ac:dyDescent="0.25">
      <c r="A288" s="213"/>
      <c r="B288" s="214"/>
      <c r="C288" s="214"/>
      <c r="D288" s="214"/>
      <c r="E288" s="214"/>
      <c r="F288" s="214"/>
      <c r="G288" s="214"/>
      <c r="H288" s="214"/>
      <c r="I288" s="214"/>
      <c r="J288" s="214"/>
      <c r="K288" s="214"/>
      <c r="L288" s="214"/>
      <c r="M288" s="214"/>
      <c r="N288" s="214"/>
      <c r="O288" s="214"/>
      <c r="P288" s="214"/>
      <c r="Q288" s="214"/>
      <c r="R288" s="214"/>
      <c r="S288" s="214"/>
      <c r="T288" s="214"/>
      <c r="U288" s="214"/>
      <c r="V288" s="214"/>
      <c r="W288" s="214"/>
      <c r="X288" s="214"/>
      <c r="Y288" s="214"/>
      <c r="Z288" s="214"/>
      <c r="AA288" s="214"/>
      <c r="AB288" s="214"/>
      <c r="AC288" s="214"/>
      <c r="AD288" s="214"/>
      <c r="AE288" s="214"/>
      <c r="AF288" s="214"/>
      <c r="AG288" s="215"/>
    </row>
    <row r="289" spans="1:36" ht="26.25" customHeight="1" x14ac:dyDescent="0.25">
      <c r="A289" s="213" t="s">
        <v>171</v>
      </c>
      <c r="B289" s="214"/>
      <c r="C289" s="214"/>
      <c r="D289" s="214"/>
      <c r="E289" s="214"/>
      <c r="F289" s="214"/>
      <c r="G289" s="214"/>
      <c r="H289" s="214"/>
      <c r="I289" s="214"/>
      <c r="J289" s="214"/>
      <c r="K289" s="214"/>
      <c r="L289" s="214"/>
      <c r="M289" s="214"/>
      <c r="N289" s="214"/>
      <c r="O289" s="214"/>
      <c r="P289" s="214"/>
      <c r="Q289" s="214"/>
      <c r="R289" s="214"/>
      <c r="S289" s="214"/>
      <c r="T289" s="214"/>
      <c r="U289" s="214"/>
      <c r="V289" s="214"/>
      <c r="W289" s="214"/>
      <c r="X289" s="214"/>
      <c r="Y289" s="214"/>
      <c r="Z289" s="214"/>
      <c r="AA289" s="214"/>
      <c r="AB289" s="214"/>
      <c r="AC289" s="214"/>
      <c r="AD289" s="214"/>
      <c r="AE289" s="214"/>
      <c r="AF289" s="214"/>
      <c r="AG289" s="215"/>
    </row>
    <row r="290" spans="1:36" ht="26.25" customHeight="1" x14ac:dyDescent="0.25">
      <c r="A290" s="213"/>
      <c r="B290" s="214"/>
      <c r="C290" s="214"/>
      <c r="D290" s="214"/>
      <c r="E290" s="214"/>
      <c r="F290" s="214"/>
      <c r="G290" s="214"/>
      <c r="H290" s="214"/>
      <c r="I290" s="214"/>
      <c r="J290" s="214"/>
      <c r="K290" s="214"/>
      <c r="L290" s="214"/>
      <c r="M290" s="214"/>
      <c r="N290" s="214"/>
      <c r="O290" s="214"/>
      <c r="P290" s="214"/>
      <c r="Q290" s="214"/>
      <c r="R290" s="214"/>
      <c r="S290" s="214"/>
      <c r="T290" s="214"/>
      <c r="U290" s="214"/>
      <c r="V290" s="214"/>
      <c r="W290" s="214"/>
      <c r="X290" s="214"/>
      <c r="Y290" s="214"/>
      <c r="Z290" s="214"/>
      <c r="AA290" s="214"/>
      <c r="AB290" s="214"/>
      <c r="AC290" s="214"/>
      <c r="AD290" s="214"/>
      <c r="AE290" s="214"/>
      <c r="AF290" s="214"/>
      <c r="AG290" s="215"/>
    </row>
    <row r="291" spans="1:36" ht="26.25" customHeight="1" x14ac:dyDescent="0.25">
      <c r="A291" s="213"/>
      <c r="B291" s="214"/>
      <c r="C291" s="214"/>
      <c r="D291" s="214"/>
      <c r="E291" s="214"/>
      <c r="F291" s="214"/>
      <c r="G291" s="214"/>
      <c r="H291" s="214"/>
      <c r="I291" s="214"/>
      <c r="J291" s="214"/>
      <c r="K291" s="214"/>
      <c r="L291" s="214"/>
      <c r="M291" s="214"/>
      <c r="N291" s="214"/>
      <c r="O291" s="214"/>
      <c r="P291" s="214"/>
      <c r="Q291" s="214"/>
      <c r="R291" s="214"/>
      <c r="S291" s="214"/>
      <c r="T291" s="214"/>
      <c r="U291" s="214"/>
      <c r="V291" s="214"/>
      <c r="W291" s="214"/>
      <c r="X291" s="214"/>
      <c r="Y291" s="214"/>
      <c r="Z291" s="214"/>
      <c r="AA291" s="214"/>
      <c r="AB291" s="214"/>
      <c r="AC291" s="214"/>
      <c r="AD291" s="214"/>
      <c r="AE291" s="214"/>
      <c r="AF291" s="214"/>
      <c r="AG291" s="215"/>
    </row>
    <row r="292" spans="1:36" ht="26.25" customHeight="1" x14ac:dyDescent="0.25">
      <c r="A292" s="213"/>
      <c r="B292" s="214"/>
      <c r="C292" s="214"/>
      <c r="D292" s="214"/>
      <c r="E292" s="214"/>
      <c r="F292" s="214"/>
      <c r="G292" s="214"/>
      <c r="H292" s="214"/>
      <c r="I292" s="214"/>
      <c r="J292" s="214"/>
      <c r="K292" s="214"/>
      <c r="L292" s="214"/>
      <c r="M292" s="214"/>
      <c r="N292" s="214"/>
      <c r="O292" s="214"/>
      <c r="P292" s="214"/>
      <c r="Q292" s="214"/>
      <c r="R292" s="214"/>
      <c r="S292" s="214"/>
      <c r="T292" s="214"/>
      <c r="U292" s="214"/>
      <c r="V292" s="214"/>
      <c r="W292" s="214"/>
      <c r="X292" s="214"/>
      <c r="Y292" s="214"/>
      <c r="Z292" s="214"/>
      <c r="AA292" s="214"/>
      <c r="AB292" s="214"/>
      <c r="AC292" s="214"/>
      <c r="AD292" s="214"/>
      <c r="AE292" s="214"/>
      <c r="AF292" s="214"/>
      <c r="AG292" s="215"/>
    </row>
    <row r="293" spans="1:36" ht="26.25" customHeight="1" x14ac:dyDescent="0.25">
      <c r="A293" s="213"/>
      <c r="B293" s="214"/>
      <c r="C293" s="214"/>
      <c r="D293" s="214"/>
      <c r="E293" s="214"/>
      <c r="F293" s="214"/>
      <c r="G293" s="214"/>
      <c r="H293" s="214"/>
      <c r="I293" s="214"/>
      <c r="J293" s="214"/>
      <c r="K293" s="214"/>
      <c r="L293" s="214"/>
      <c r="M293" s="214"/>
      <c r="N293" s="214"/>
      <c r="O293" s="214"/>
      <c r="P293" s="214"/>
      <c r="Q293" s="214"/>
      <c r="R293" s="214"/>
      <c r="S293" s="214"/>
      <c r="T293" s="214"/>
      <c r="U293" s="214"/>
      <c r="V293" s="214"/>
      <c r="W293" s="214"/>
      <c r="X293" s="214"/>
      <c r="Y293" s="214"/>
      <c r="Z293" s="214"/>
      <c r="AA293" s="214"/>
      <c r="AB293" s="214"/>
      <c r="AC293" s="214"/>
      <c r="AD293" s="214"/>
      <c r="AE293" s="214"/>
      <c r="AF293" s="214"/>
      <c r="AG293" s="215"/>
    </row>
    <row r="294" spans="1:36" ht="73.5" customHeight="1" x14ac:dyDescent="0.25">
      <c r="A294" s="231" t="s">
        <v>131</v>
      </c>
      <c r="B294" s="232"/>
      <c r="C294" s="232"/>
      <c r="D294" s="232"/>
      <c r="E294" s="232"/>
      <c r="F294" s="232"/>
      <c r="G294" s="232"/>
      <c r="H294" s="232"/>
      <c r="I294" s="232"/>
      <c r="J294" s="232"/>
      <c r="K294" s="232"/>
      <c r="L294" s="232"/>
      <c r="M294" s="232"/>
      <c r="N294" s="232"/>
      <c r="O294" s="232"/>
      <c r="P294" s="232"/>
      <c r="Q294" s="232"/>
      <c r="R294" s="232"/>
      <c r="S294" s="232"/>
      <c r="T294" s="232"/>
      <c r="U294" s="232"/>
      <c r="V294" s="232"/>
      <c r="W294" s="232"/>
      <c r="X294" s="232"/>
      <c r="Y294" s="232"/>
      <c r="Z294" s="232"/>
      <c r="AA294" s="232"/>
      <c r="AB294" s="232"/>
      <c r="AC294" s="232"/>
      <c r="AD294" s="232"/>
      <c r="AE294" s="232"/>
      <c r="AF294" s="232"/>
      <c r="AG294" s="233"/>
    </row>
    <row r="295" spans="1:36" ht="60" customHeight="1" x14ac:dyDescent="0.25">
      <c r="A295" s="234" t="s">
        <v>132</v>
      </c>
      <c r="B295" s="235"/>
      <c r="C295" s="235"/>
      <c r="D295" s="235"/>
      <c r="E295" s="235"/>
      <c r="F295" s="235"/>
      <c r="G295" s="235"/>
      <c r="H295" s="235"/>
      <c r="I295" s="235"/>
      <c r="J295" s="235"/>
      <c r="K295" s="235"/>
      <c r="L295" s="235"/>
      <c r="M295" s="235"/>
      <c r="N295" s="235"/>
      <c r="O295" s="235"/>
      <c r="P295" s="235"/>
      <c r="Q295" s="235"/>
      <c r="R295" s="235"/>
      <c r="S295" s="235"/>
      <c r="T295" s="235"/>
      <c r="U295" s="235"/>
      <c r="V295" s="235"/>
      <c r="W295" s="235"/>
      <c r="X295" s="235"/>
      <c r="Y295" s="235"/>
      <c r="Z295" s="235"/>
      <c r="AA295" s="235"/>
      <c r="AB295" s="235"/>
      <c r="AC295" s="235"/>
      <c r="AD295" s="235"/>
      <c r="AE295" s="235"/>
      <c r="AF295" s="235"/>
      <c r="AG295" s="236"/>
    </row>
    <row r="296" spans="1:36" ht="18" customHeight="1" x14ac:dyDescent="0.25">
      <c r="A296" s="222" t="s">
        <v>133</v>
      </c>
      <c r="B296" s="223"/>
      <c r="C296" s="223"/>
      <c r="D296" s="223"/>
      <c r="E296" s="223"/>
      <c r="F296" s="223"/>
      <c r="G296" s="223"/>
      <c r="H296" s="223"/>
      <c r="I296" s="223"/>
      <c r="J296" s="223"/>
      <c r="K296" s="223"/>
      <c r="L296" s="223"/>
      <c r="M296" s="223"/>
      <c r="N296" s="223"/>
      <c r="O296" s="223"/>
      <c r="P296" s="223"/>
      <c r="Q296" s="223"/>
      <c r="R296" s="223"/>
      <c r="S296" s="223"/>
      <c r="T296" s="223"/>
      <c r="U296" s="223"/>
      <c r="V296" s="223"/>
      <c r="W296" s="223"/>
      <c r="X296" s="223"/>
      <c r="Y296" s="223"/>
      <c r="Z296" s="223"/>
      <c r="AA296" s="223"/>
      <c r="AB296" s="223"/>
      <c r="AC296" s="223"/>
      <c r="AD296" s="223"/>
      <c r="AE296" s="223"/>
      <c r="AF296" s="223"/>
      <c r="AG296" s="224"/>
    </row>
    <row r="297" spans="1:36" ht="18" customHeight="1" x14ac:dyDescent="0.25">
      <c r="A297" s="222" t="s">
        <v>134</v>
      </c>
      <c r="B297" s="223"/>
      <c r="C297" s="223"/>
      <c r="D297" s="223"/>
      <c r="E297" s="223"/>
      <c r="F297" s="223"/>
      <c r="G297" s="223"/>
      <c r="H297" s="223"/>
      <c r="I297" s="223"/>
      <c r="J297" s="223"/>
      <c r="K297" s="223"/>
      <c r="L297" s="223"/>
      <c r="M297" s="223"/>
      <c r="N297" s="223"/>
      <c r="O297" s="223"/>
      <c r="P297" s="223"/>
      <c r="Q297" s="223"/>
      <c r="R297" s="223"/>
      <c r="S297" s="223"/>
      <c r="T297" s="223"/>
      <c r="U297" s="223"/>
      <c r="V297" s="223"/>
      <c r="W297" s="223"/>
      <c r="X297" s="223"/>
      <c r="Y297" s="223"/>
      <c r="Z297" s="223"/>
      <c r="AA297" s="223"/>
      <c r="AB297" s="223"/>
      <c r="AC297" s="223"/>
      <c r="AD297" s="223"/>
      <c r="AE297" s="223"/>
      <c r="AF297" s="223"/>
      <c r="AG297" s="224"/>
    </row>
    <row r="298" spans="1:36" ht="33" customHeight="1" thickBot="1" x14ac:dyDescent="0.3">
      <c r="A298" s="237" t="s">
        <v>135</v>
      </c>
      <c r="B298" s="238"/>
      <c r="C298" s="238"/>
      <c r="D298" s="238"/>
      <c r="E298" s="238"/>
      <c r="F298" s="238"/>
      <c r="G298" s="238"/>
      <c r="H298" s="238"/>
      <c r="I298" s="238"/>
      <c r="J298" s="238"/>
      <c r="K298" s="238"/>
      <c r="L298" s="238"/>
      <c r="M298" s="238"/>
      <c r="N298" s="238"/>
      <c r="O298" s="238"/>
      <c r="P298" s="238"/>
      <c r="Q298" s="238"/>
      <c r="R298" s="238"/>
      <c r="S298" s="238"/>
      <c r="T298" s="238"/>
      <c r="U298" s="238"/>
      <c r="V298" s="238"/>
      <c r="W298" s="238"/>
      <c r="X298" s="238"/>
      <c r="Y298" s="238"/>
      <c r="Z298" s="238"/>
      <c r="AA298" s="238"/>
      <c r="AB298" s="238"/>
      <c r="AC298" s="238"/>
      <c r="AD298" s="238"/>
      <c r="AE298" s="238"/>
      <c r="AF298" s="238"/>
      <c r="AG298" s="239"/>
      <c r="AI298" s="120" t="s">
        <v>28</v>
      </c>
      <c r="AJ298" s="120"/>
    </row>
    <row r="299" spans="1:36" ht="44.25" customHeight="1" x14ac:dyDescent="0.25">
      <c r="A299" s="219" t="s">
        <v>136</v>
      </c>
      <c r="B299" s="220"/>
      <c r="C299" s="220"/>
      <c r="D299" s="220"/>
      <c r="E299" s="220"/>
      <c r="F299" s="220"/>
      <c r="G299" s="220"/>
      <c r="H299" s="220"/>
      <c r="I299" s="220"/>
      <c r="J299" s="220"/>
      <c r="K299" s="220"/>
      <c r="L299" s="220"/>
      <c r="M299" s="220"/>
      <c r="N299" s="220"/>
      <c r="O299" s="220"/>
      <c r="P299" s="220"/>
      <c r="Q299" s="220"/>
      <c r="R299" s="220"/>
      <c r="S299" s="220"/>
      <c r="T299" s="220"/>
      <c r="U299" s="220"/>
      <c r="V299" s="220"/>
      <c r="W299" s="220"/>
      <c r="X299" s="220"/>
      <c r="Y299" s="220"/>
      <c r="Z299" s="220"/>
      <c r="AA299" s="220"/>
      <c r="AB299" s="220"/>
      <c r="AC299" s="220"/>
      <c r="AD299" s="220"/>
      <c r="AE299" s="220"/>
      <c r="AF299" s="220"/>
      <c r="AG299" s="221"/>
    </row>
    <row r="300" spans="1:36" ht="20.25" customHeight="1" x14ac:dyDescent="0.25">
      <c r="A300" s="222" t="s">
        <v>137</v>
      </c>
      <c r="B300" s="223"/>
      <c r="C300" s="223"/>
      <c r="D300" s="223"/>
      <c r="E300" s="223"/>
      <c r="F300" s="223"/>
      <c r="G300" s="223"/>
      <c r="H300" s="223"/>
      <c r="I300" s="223"/>
      <c r="J300" s="223"/>
      <c r="K300" s="223"/>
      <c r="L300" s="223"/>
      <c r="M300" s="223"/>
      <c r="N300" s="223"/>
      <c r="O300" s="223"/>
      <c r="P300" s="223"/>
      <c r="Q300" s="223"/>
      <c r="R300" s="223"/>
      <c r="S300" s="223"/>
      <c r="T300" s="223"/>
      <c r="U300" s="223"/>
      <c r="V300" s="223"/>
      <c r="W300" s="223"/>
      <c r="X300" s="223"/>
      <c r="Y300" s="223"/>
      <c r="Z300" s="223"/>
      <c r="AA300" s="223"/>
      <c r="AB300" s="223"/>
      <c r="AC300" s="223"/>
      <c r="AD300" s="223"/>
      <c r="AE300" s="223"/>
      <c r="AF300" s="223"/>
      <c r="AG300" s="224"/>
    </row>
    <row r="301" spans="1:36" ht="81" customHeight="1" thickBot="1" x14ac:dyDescent="0.3">
      <c r="A301" s="225" t="s">
        <v>138</v>
      </c>
      <c r="B301" s="226"/>
      <c r="C301" s="226"/>
      <c r="D301" s="226"/>
      <c r="E301" s="226"/>
      <c r="F301" s="226"/>
      <c r="G301" s="226"/>
      <c r="H301" s="226"/>
      <c r="I301" s="226"/>
      <c r="J301" s="226"/>
      <c r="K301" s="226"/>
      <c r="L301" s="226"/>
      <c r="M301" s="226"/>
      <c r="N301" s="226"/>
      <c r="O301" s="226"/>
      <c r="P301" s="226"/>
      <c r="Q301" s="226"/>
      <c r="R301" s="226"/>
      <c r="S301" s="226"/>
      <c r="T301" s="226"/>
      <c r="U301" s="226"/>
      <c r="V301" s="226"/>
      <c r="W301" s="226"/>
      <c r="X301" s="226"/>
      <c r="Y301" s="226"/>
      <c r="Z301" s="226"/>
      <c r="AA301" s="226"/>
      <c r="AB301" s="226"/>
      <c r="AC301" s="226"/>
      <c r="AD301" s="226"/>
      <c r="AE301" s="226"/>
      <c r="AF301" s="226"/>
      <c r="AG301" s="227"/>
    </row>
    <row r="302" spans="1:36" ht="15" customHeight="1" thickBot="1" x14ac:dyDescent="0.3">
      <c r="A302" s="175" t="s">
        <v>139</v>
      </c>
      <c r="B302" s="176"/>
      <c r="C302" s="176"/>
      <c r="D302" s="176"/>
      <c r="E302" s="176"/>
      <c r="F302" s="176"/>
      <c r="G302" s="176"/>
      <c r="H302" s="176"/>
      <c r="I302" s="176"/>
      <c r="J302" s="176"/>
      <c r="K302" s="176"/>
      <c r="L302" s="176"/>
      <c r="M302" s="176"/>
      <c r="N302" s="176"/>
      <c r="O302" s="176"/>
      <c r="P302" s="176"/>
      <c r="Q302" s="176"/>
      <c r="R302" s="176"/>
      <c r="S302" s="176"/>
      <c r="T302" s="176"/>
      <c r="U302" s="176"/>
      <c r="V302" s="176"/>
      <c r="W302" s="176"/>
      <c r="X302" s="176"/>
      <c r="Y302" s="176"/>
      <c r="Z302" s="176"/>
      <c r="AA302" s="176"/>
      <c r="AB302" s="176"/>
      <c r="AC302" s="176"/>
      <c r="AD302" s="176"/>
      <c r="AE302" s="176"/>
      <c r="AF302" s="176"/>
      <c r="AG302" s="177"/>
    </row>
    <row r="303" spans="1:36" ht="15" customHeight="1" x14ac:dyDescent="0.25">
      <c r="A303" s="92" t="s">
        <v>140</v>
      </c>
      <c r="B303" s="93"/>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4"/>
    </row>
    <row r="304" spans="1:36" ht="17.25" customHeight="1" x14ac:dyDescent="0.25">
      <c r="A304" s="92"/>
      <c r="B304" s="95"/>
      <c r="C304" s="95"/>
      <c r="D304" s="95"/>
      <c r="E304" s="95"/>
      <c r="F304" s="95"/>
      <c r="G304" s="95"/>
      <c r="H304" s="95"/>
      <c r="I304" s="95"/>
      <c r="J304" s="95"/>
      <c r="K304" s="95"/>
      <c r="L304" s="95"/>
      <c r="M304" s="95"/>
      <c r="N304" s="95"/>
      <c r="O304" s="96"/>
      <c r="P304" s="96"/>
      <c r="Q304" s="96"/>
      <c r="R304" s="96"/>
      <c r="S304" s="96"/>
      <c r="T304" s="96"/>
      <c r="U304" s="96"/>
      <c r="V304" s="96"/>
      <c r="W304" s="96"/>
      <c r="X304" s="96"/>
      <c r="Y304" s="96"/>
      <c r="Z304" s="96"/>
      <c r="AA304" s="96"/>
      <c r="AB304" s="96"/>
      <c r="AC304" s="96"/>
      <c r="AD304" s="96"/>
      <c r="AE304" s="96"/>
      <c r="AF304" s="96"/>
      <c r="AG304" s="97"/>
    </row>
    <row r="305" spans="1:37" ht="17.25" customHeight="1" x14ac:dyDescent="0.25">
      <c r="A305" s="98"/>
      <c r="B305" s="96"/>
      <c r="C305" s="96"/>
      <c r="D305" s="96"/>
      <c r="E305" s="96"/>
      <c r="F305" s="96"/>
      <c r="G305" s="96"/>
      <c r="H305" s="96"/>
      <c r="I305" s="96"/>
      <c r="J305" s="96"/>
      <c r="K305" s="96"/>
      <c r="L305" s="96"/>
      <c r="M305" s="96"/>
      <c r="N305" s="96"/>
      <c r="O305" s="96"/>
      <c r="P305" s="96"/>
      <c r="Q305" s="96"/>
      <c r="R305" s="96"/>
      <c r="S305" s="96"/>
      <c r="T305" s="96"/>
      <c r="U305" s="96"/>
      <c r="V305" s="96"/>
      <c r="W305" s="96"/>
      <c r="X305" s="96"/>
      <c r="Y305" s="96"/>
      <c r="Z305" s="96"/>
      <c r="AA305" s="96"/>
      <c r="AB305" s="96"/>
      <c r="AC305" s="96"/>
      <c r="AD305" s="96"/>
      <c r="AE305" s="96"/>
      <c r="AF305" s="96"/>
      <c r="AG305" s="97"/>
    </row>
    <row r="306" spans="1:37" ht="17.25" customHeight="1" x14ac:dyDescent="0.25">
      <c r="A306" s="98"/>
      <c r="B306" s="96"/>
      <c r="C306" s="96"/>
      <c r="D306" s="96"/>
      <c r="E306" s="96"/>
      <c r="F306" s="96"/>
      <c r="G306" s="96"/>
      <c r="H306" s="96"/>
      <c r="I306" s="96"/>
      <c r="J306" s="96"/>
      <c r="K306" s="96"/>
      <c r="L306" s="96"/>
      <c r="M306" s="96"/>
      <c r="N306" s="96"/>
      <c r="O306" s="96"/>
      <c r="P306" s="96"/>
      <c r="Q306" s="96"/>
      <c r="R306" s="96"/>
      <c r="S306" s="96"/>
      <c r="T306" s="96"/>
      <c r="U306" s="96"/>
      <c r="V306" s="96"/>
      <c r="W306" s="96"/>
      <c r="X306" s="96"/>
      <c r="Y306" s="96"/>
      <c r="Z306" s="96"/>
      <c r="AA306" s="96"/>
      <c r="AB306" s="96"/>
      <c r="AC306" s="96"/>
      <c r="AD306" s="96"/>
      <c r="AE306" s="96"/>
      <c r="AF306" s="96"/>
      <c r="AG306" s="97"/>
    </row>
    <row r="307" spans="1:37" ht="17.25" customHeight="1" x14ac:dyDescent="0.25">
      <c r="A307" s="98"/>
      <c r="B307" s="96"/>
      <c r="C307" s="96"/>
      <c r="D307" s="96"/>
      <c r="E307" s="96"/>
      <c r="F307" s="96"/>
      <c r="G307" s="96"/>
      <c r="H307" s="96"/>
      <c r="I307" s="96"/>
      <c r="J307" s="96"/>
      <c r="K307" s="96"/>
      <c r="L307" s="96"/>
      <c r="M307" s="96"/>
      <c r="N307" s="96"/>
      <c r="O307" s="96"/>
      <c r="P307" s="96"/>
      <c r="Q307" s="96"/>
      <c r="R307" s="96"/>
      <c r="S307" s="96"/>
      <c r="T307" s="96"/>
      <c r="U307" s="96"/>
      <c r="V307" s="96"/>
      <c r="W307" s="96"/>
      <c r="X307" s="96"/>
      <c r="Y307" s="96"/>
      <c r="Z307" s="96"/>
      <c r="AA307" s="96"/>
      <c r="AB307" s="96"/>
      <c r="AC307" s="96"/>
      <c r="AD307" s="96"/>
      <c r="AE307" s="96"/>
      <c r="AF307" s="96"/>
      <c r="AG307" s="97"/>
    </row>
    <row r="308" spans="1:37" ht="17.25" customHeight="1" x14ac:dyDescent="0.25">
      <c r="A308" s="98"/>
      <c r="B308" s="96"/>
      <c r="C308" s="96"/>
      <c r="D308" s="96"/>
      <c r="E308" s="96"/>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7"/>
    </row>
    <row r="309" spans="1:37" ht="17.25" customHeight="1" x14ac:dyDescent="0.25">
      <c r="A309" s="98"/>
      <c r="B309" s="96"/>
      <c r="C309" s="96"/>
      <c r="D309" s="96"/>
      <c r="E309" s="96"/>
      <c r="F309" s="96"/>
      <c r="G309" s="96"/>
      <c r="H309" s="96"/>
      <c r="I309" s="96"/>
      <c r="J309" s="96"/>
      <c r="K309" s="96"/>
      <c r="L309" s="96"/>
      <c r="M309" s="96"/>
      <c r="N309" s="96"/>
      <c r="O309" s="96"/>
      <c r="P309" s="96"/>
      <c r="Q309" s="96"/>
      <c r="R309" s="96"/>
      <c r="S309" s="96"/>
      <c r="T309" s="96"/>
      <c r="U309" s="96"/>
      <c r="V309" s="96"/>
      <c r="W309" s="96"/>
      <c r="X309" s="96"/>
      <c r="Y309" s="96"/>
      <c r="Z309" s="96"/>
      <c r="AA309" s="96"/>
      <c r="AB309" s="96"/>
      <c r="AC309" s="96"/>
      <c r="AD309" s="96"/>
      <c r="AE309" s="96"/>
      <c r="AF309" s="96"/>
      <c r="AG309" s="97"/>
    </row>
    <row r="310" spans="1:37" ht="17.25" customHeight="1" x14ac:dyDescent="0.25">
      <c r="A310" s="98"/>
      <c r="B310" s="96"/>
      <c r="C310" s="96"/>
      <c r="D310" s="96"/>
      <c r="E310" s="96"/>
      <c r="F310" s="96"/>
      <c r="G310" s="96"/>
      <c r="H310" s="96"/>
      <c r="I310" s="96"/>
      <c r="J310" s="96"/>
      <c r="K310" s="96"/>
      <c r="L310" s="96"/>
      <c r="M310" s="96"/>
      <c r="N310" s="96"/>
      <c r="O310" s="96"/>
      <c r="P310" s="96"/>
      <c r="Q310" s="96"/>
      <c r="R310" s="96"/>
      <c r="S310" s="96"/>
      <c r="T310" s="96"/>
      <c r="U310" s="96"/>
      <c r="V310" s="96"/>
      <c r="W310" s="96"/>
      <c r="X310" s="96"/>
      <c r="Y310" s="96"/>
      <c r="Z310" s="96"/>
      <c r="AA310" s="96"/>
      <c r="AB310" s="96"/>
      <c r="AC310" s="96"/>
      <c r="AD310" s="96"/>
      <c r="AE310" s="96"/>
      <c r="AF310" s="96"/>
      <c r="AG310" s="97"/>
    </row>
    <row r="311" spans="1:37" s="2" customFormat="1" ht="17.25" customHeight="1" x14ac:dyDescent="0.25">
      <c r="A311" s="98"/>
      <c r="B311" s="96"/>
      <c r="C311" s="96"/>
      <c r="D311" s="96"/>
      <c r="E311" s="96"/>
      <c r="F311" s="96"/>
      <c r="G311" s="96"/>
      <c r="H311" s="96"/>
      <c r="I311" s="96"/>
      <c r="J311" s="96"/>
      <c r="K311" s="96"/>
      <c r="L311" s="96"/>
      <c r="M311" s="96"/>
      <c r="N311" s="96"/>
      <c r="O311" s="96"/>
      <c r="P311" s="96"/>
      <c r="Q311" s="96"/>
      <c r="R311" s="96"/>
      <c r="S311" s="96"/>
      <c r="T311" s="96"/>
      <c r="U311" s="96"/>
      <c r="V311" s="96"/>
      <c r="W311" s="96"/>
      <c r="X311" s="96"/>
      <c r="Y311" s="96"/>
      <c r="Z311" s="96"/>
      <c r="AA311" s="96"/>
      <c r="AB311" s="96"/>
      <c r="AC311" s="96"/>
      <c r="AD311" s="96"/>
      <c r="AE311" s="96"/>
      <c r="AF311" s="96"/>
      <c r="AG311" s="97"/>
      <c r="AK311"/>
    </row>
    <row r="312" spans="1:37" s="2" customFormat="1" ht="17.25" customHeight="1" thickBot="1" x14ac:dyDescent="0.3">
      <c r="A312" s="99"/>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c r="AA312" s="100"/>
      <c r="AB312" s="100"/>
      <c r="AC312" s="100"/>
      <c r="AD312" s="100"/>
      <c r="AE312" s="100"/>
      <c r="AF312" s="100"/>
      <c r="AG312" s="101"/>
      <c r="AK312"/>
    </row>
    <row r="313" spans="1:37" s="2" customFormat="1" ht="15" customHeight="1" x14ac:dyDescent="0.25">
      <c r="A313" s="92" t="s">
        <v>141</v>
      </c>
      <c r="B313" s="95"/>
      <c r="C313" s="95"/>
      <c r="D313" s="95"/>
      <c r="E313" s="95"/>
      <c r="F313" s="95"/>
      <c r="G313" s="95"/>
      <c r="H313" s="95"/>
      <c r="I313" s="95"/>
      <c r="J313" s="95"/>
      <c r="K313" s="95"/>
      <c r="L313" s="95"/>
      <c r="M313" s="95"/>
      <c r="N313" s="95"/>
      <c r="O313" s="95"/>
      <c r="P313" s="96"/>
      <c r="Q313" s="96"/>
      <c r="R313" s="96"/>
      <c r="S313" s="96"/>
      <c r="T313" s="96"/>
      <c r="U313" s="96"/>
      <c r="V313" s="96"/>
      <c r="W313" s="96"/>
      <c r="X313" s="96"/>
      <c r="Y313" s="96"/>
      <c r="Z313" s="96"/>
      <c r="AA313" s="96"/>
      <c r="AB313" s="96"/>
      <c r="AC313" s="96"/>
      <c r="AD313" s="96"/>
      <c r="AE313" s="96"/>
      <c r="AF313" s="96"/>
      <c r="AG313" s="97"/>
      <c r="AK313"/>
    </row>
    <row r="314" spans="1:37" s="2" customFormat="1" ht="17.25" customHeight="1" x14ac:dyDescent="0.25">
      <c r="A314" s="98"/>
      <c r="B314" s="96"/>
      <c r="C314" s="96"/>
      <c r="D314" s="96"/>
      <c r="E314" s="96"/>
      <c r="F314" s="96"/>
      <c r="G314" s="96"/>
      <c r="H314" s="96"/>
      <c r="I314" s="96"/>
      <c r="J314" s="96"/>
      <c r="K314" s="96"/>
      <c r="L314" s="96"/>
      <c r="M314" s="96"/>
      <c r="N314" s="96"/>
      <c r="O314" s="96"/>
      <c r="P314" s="96"/>
      <c r="Q314" s="96"/>
      <c r="R314" s="96"/>
      <c r="S314" s="96"/>
      <c r="T314" s="96"/>
      <c r="U314" s="96"/>
      <c r="V314" s="96"/>
      <c r="W314" s="96"/>
      <c r="X314" s="96"/>
      <c r="Y314" s="96"/>
      <c r="Z314" s="96"/>
      <c r="AA314" s="96"/>
      <c r="AB314" s="96"/>
      <c r="AC314" s="96"/>
      <c r="AD314" s="96"/>
      <c r="AE314" s="96"/>
      <c r="AF314" s="96"/>
      <c r="AG314" s="97"/>
      <c r="AK314"/>
    </row>
    <row r="315" spans="1:37" s="2" customFormat="1" ht="17.25" customHeight="1" x14ac:dyDescent="0.25">
      <c r="A315" s="98"/>
      <c r="B315" s="96"/>
      <c r="C315" s="96"/>
      <c r="D315" s="96"/>
      <c r="E315" s="96"/>
      <c r="F315" s="96"/>
      <c r="G315" s="96"/>
      <c r="H315" s="96"/>
      <c r="I315" s="96"/>
      <c r="J315" s="96"/>
      <c r="K315" s="96"/>
      <c r="L315" s="96"/>
      <c r="M315" s="96"/>
      <c r="N315" s="96"/>
      <c r="O315" s="96"/>
      <c r="P315" s="96"/>
      <c r="Q315" s="96"/>
      <c r="R315" s="96"/>
      <c r="S315" s="96"/>
      <c r="T315" s="96"/>
      <c r="U315" s="96"/>
      <c r="V315" s="96"/>
      <c r="W315" s="96"/>
      <c r="X315" s="96"/>
      <c r="Y315" s="96"/>
      <c r="Z315" s="96"/>
      <c r="AA315" s="96"/>
      <c r="AB315" s="96"/>
      <c r="AC315" s="96"/>
      <c r="AD315" s="96"/>
      <c r="AE315" s="96"/>
      <c r="AF315" s="96"/>
      <c r="AG315" s="97"/>
      <c r="AK315"/>
    </row>
    <row r="316" spans="1:37" s="2" customFormat="1" ht="17.25" customHeight="1" x14ac:dyDescent="0.25">
      <c r="A316" s="98"/>
      <c r="B316" s="96"/>
      <c r="C316" s="96"/>
      <c r="D316" s="96"/>
      <c r="E316" s="96"/>
      <c r="F316" s="96"/>
      <c r="G316" s="96"/>
      <c r="H316" s="96"/>
      <c r="I316" s="96"/>
      <c r="J316" s="96"/>
      <c r="K316" s="96"/>
      <c r="L316" s="96"/>
      <c r="M316" s="96"/>
      <c r="N316" s="96"/>
      <c r="O316" s="96"/>
      <c r="P316" s="96"/>
      <c r="Q316" s="96"/>
      <c r="R316" s="96"/>
      <c r="S316" s="96"/>
      <c r="T316" s="96"/>
      <c r="U316" s="96"/>
      <c r="V316" s="96"/>
      <c r="W316" s="96"/>
      <c r="X316" s="96"/>
      <c r="Y316" s="96"/>
      <c r="Z316" s="96"/>
      <c r="AA316" s="96"/>
      <c r="AB316" s="96"/>
      <c r="AC316" s="96"/>
      <c r="AD316" s="96"/>
      <c r="AE316" s="96"/>
      <c r="AF316" s="96"/>
      <c r="AG316" s="97"/>
      <c r="AK316"/>
    </row>
    <row r="317" spans="1:37" s="2" customFormat="1" ht="17.25" customHeight="1" x14ac:dyDescent="0.25">
      <c r="A317" s="98"/>
      <c r="B317" s="96"/>
      <c r="C317" s="96"/>
      <c r="D317" s="96"/>
      <c r="E317" s="96"/>
      <c r="F317" s="96"/>
      <c r="G317" s="96"/>
      <c r="H317" s="96"/>
      <c r="I317" s="96"/>
      <c r="J317" s="96"/>
      <c r="K317" s="96"/>
      <c r="L317" s="96"/>
      <c r="M317" s="96"/>
      <c r="N317" s="96"/>
      <c r="O317" s="96"/>
      <c r="P317" s="96"/>
      <c r="Q317" s="96"/>
      <c r="R317" s="96"/>
      <c r="S317" s="96"/>
      <c r="T317" s="96"/>
      <c r="U317" s="96"/>
      <c r="V317" s="96"/>
      <c r="W317" s="96"/>
      <c r="X317" s="96"/>
      <c r="Y317" s="96"/>
      <c r="Z317" s="96"/>
      <c r="AA317" s="96"/>
      <c r="AB317" s="96"/>
      <c r="AC317" s="96"/>
      <c r="AD317" s="96"/>
      <c r="AE317" s="96"/>
      <c r="AF317" s="96"/>
      <c r="AG317" s="97"/>
      <c r="AK317"/>
    </row>
    <row r="318" spans="1:37" s="2" customFormat="1" ht="17.25" customHeight="1" x14ac:dyDescent="0.25">
      <c r="A318" s="98"/>
      <c r="B318" s="96"/>
      <c r="C318" s="96"/>
      <c r="D318" s="96"/>
      <c r="E318" s="96"/>
      <c r="F318" s="96"/>
      <c r="G318" s="96"/>
      <c r="H318" s="96"/>
      <c r="I318" s="96"/>
      <c r="J318" s="96"/>
      <c r="K318" s="96"/>
      <c r="L318" s="96"/>
      <c r="M318" s="96"/>
      <c r="N318" s="96"/>
      <c r="O318" s="96"/>
      <c r="P318" s="96"/>
      <c r="Q318" s="96"/>
      <c r="R318" s="96"/>
      <c r="S318" s="96"/>
      <c r="T318" s="96"/>
      <c r="U318" s="96"/>
      <c r="V318" s="96"/>
      <c r="W318" s="96"/>
      <c r="X318" s="96"/>
      <c r="Y318" s="96"/>
      <c r="Z318" s="96"/>
      <c r="AA318" s="96"/>
      <c r="AB318" s="96"/>
      <c r="AC318" s="96"/>
      <c r="AD318" s="96"/>
      <c r="AE318" s="96"/>
      <c r="AF318" s="96"/>
      <c r="AG318" s="97"/>
      <c r="AK318"/>
    </row>
    <row r="319" spans="1:37" s="2" customFormat="1" ht="17.25" customHeight="1" x14ac:dyDescent="0.25">
      <c r="A319" s="98"/>
      <c r="B319" s="96"/>
      <c r="C319" s="96"/>
      <c r="D319" s="96"/>
      <c r="E319" s="96"/>
      <c r="F319" s="96"/>
      <c r="G319" s="96"/>
      <c r="H319" s="96"/>
      <c r="I319" s="96"/>
      <c r="J319" s="96"/>
      <c r="K319" s="96"/>
      <c r="L319" s="96"/>
      <c r="M319" s="96"/>
      <c r="N319" s="96"/>
      <c r="O319" s="96"/>
      <c r="P319" s="96"/>
      <c r="Q319" s="96"/>
      <c r="R319" s="96"/>
      <c r="S319" s="96"/>
      <c r="T319" s="96"/>
      <c r="U319" s="96"/>
      <c r="V319" s="96"/>
      <c r="W319" s="96"/>
      <c r="X319" s="96"/>
      <c r="Y319" s="96"/>
      <c r="Z319" s="96"/>
      <c r="AA319" s="96"/>
      <c r="AB319" s="96"/>
      <c r="AC319" s="96"/>
      <c r="AD319" s="96"/>
      <c r="AE319" s="96"/>
      <c r="AF319" s="96"/>
      <c r="AG319" s="97"/>
      <c r="AK319"/>
    </row>
    <row r="320" spans="1:37" s="2" customFormat="1" ht="17.25" customHeight="1" x14ac:dyDescent="0.25">
      <c r="A320" s="98"/>
      <c r="B320" s="96"/>
      <c r="C320" s="96"/>
      <c r="D320" s="96"/>
      <c r="E320" s="96"/>
      <c r="F320" s="96"/>
      <c r="G320" s="96"/>
      <c r="H320" s="96"/>
      <c r="I320" s="96"/>
      <c r="J320" s="96"/>
      <c r="K320" s="96"/>
      <c r="L320" s="96"/>
      <c r="M320" s="96"/>
      <c r="N320" s="96"/>
      <c r="O320" s="96"/>
      <c r="P320" s="96"/>
      <c r="Q320" s="96"/>
      <c r="R320" s="96"/>
      <c r="S320" s="96"/>
      <c r="T320" s="96"/>
      <c r="U320" s="96"/>
      <c r="V320" s="96"/>
      <c r="W320" s="96"/>
      <c r="X320" s="96"/>
      <c r="Y320" s="96"/>
      <c r="Z320" s="96"/>
      <c r="AA320" s="96"/>
      <c r="AB320" s="96"/>
      <c r="AC320" s="96"/>
      <c r="AD320" s="96"/>
      <c r="AE320" s="96"/>
      <c r="AF320" s="96"/>
      <c r="AG320" s="97"/>
      <c r="AK320"/>
    </row>
    <row r="321" spans="1:37" s="2" customFormat="1" ht="17.25" customHeight="1" x14ac:dyDescent="0.25">
      <c r="A321" s="98"/>
      <c r="B321" s="96"/>
      <c r="C321" s="96"/>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c r="AG321" s="97"/>
      <c r="AK321"/>
    </row>
    <row r="322" spans="1:37" s="2" customFormat="1" ht="17.25" customHeight="1" x14ac:dyDescent="0.25">
      <c r="A322" s="98"/>
      <c r="B322" s="96"/>
      <c r="C322" s="96"/>
      <c r="D322" s="96"/>
      <c r="E322" s="96"/>
      <c r="F322" s="96"/>
      <c r="G322" s="96"/>
      <c r="H322" s="96"/>
      <c r="I322" s="96"/>
      <c r="J322" s="96"/>
      <c r="K322" s="96"/>
      <c r="L322" s="96"/>
      <c r="M322" s="96"/>
      <c r="N322" s="96"/>
      <c r="O322" s="96"/>
      <c r="P322" s="96"/>
      <c r="Q322" s="96"/>
      <c r="R322" s="96"/>
      <c r="S322" s="96"/>
      <c r="T322" s="96"/>
      <c r="U322" s="96"/>
      <c r="V322" s="96"/>
      <c r="W322" s="96"/>
      <c r="X322" s="96"/>
      <c r="Y322" s="96"/>
      <c r="Z322" s="96"/>
      <c r="AA322" s="96"/>
      <c r="AB322" s="96"/>
      <c r="AC322" s="96"/>
      <c r="AD322" s="96"/>
      <c r="AE322" s="96"/>
      <c r="AF322" s="96"/>
      <c r="AG322" s="97"/>
      <c r="AK322"/>
    </row>
    <row r="323" spans="1:37" s="2" customFormat="1" ht="17.25" customHeight="1" thickBot="1" x14ac:dyDescent="0.3">
      <c r="A323" s="98"/>
      <c r="B323" s="96"/>
      <c r="C323" s="96"/>
      <c r="D323" s="96"/>
      <c r="E323" s="96"/>
      <c r="F323" s="96"/>
      <c r="G323" s="96"/>
      <c r="H323" s="96"/>
      <c r="I323" s="96"/>
      <c r="J323" s="96"/>
      <c r="K323" s="96"/>
      <c r="L323" s="96"/>
      <c r="M323" s="96"/>
      <c r="N323" s="96"/>
      <c r="O323" s="96"/>
      <c r="P323" s="96"/>
      <c r="Q323" s="96"/>
      <c r="R323" s="96"/>
      <c r="S323" s="96"/>
      <c r="T323" s="96"/>
      <c r="U323" s="96"/>
      <c r="V323" s="96"/>
      <c r="W323" s="96"/>
      <c r="X323" s="96"/>
      <c r="Y323" s="96"/>
      <c r="Z323" s="96"/>
      <c r="AA323" s="96"/>
      <c r="AB323" s="96"/>
      <c r="AC323" s="96"/>
      <c r="AD323" s="96"/>
      <c r="AE323" s="96"/>
      <c r="AF323" s="96"/>
      <c r="AG323" s="97"/>
      <c r="AK323"/>
    </row>
    <row r="324" spans="1:37" s="2" customFormat="1" ht="51" customHeight="1" thickBot="1" x14ac:dyDescent="0.3">
      <c r="A324" s="228" t="s">
        <v>142</v>
      </c>
      <c r="B324" s="229"/>
      <c r="C324" s="229"/>
      <c r="D324" s="229"/>
      <c r="E324" s="229"/>
      <c r="F324" s="229"/>
      <c r="G324" s="229"/>
      <c r="H324" s="229"/>
      <c r="I324" s="229"/>
      <c r="J324" s="229"/>
      <c r="K324" s="229"/>
      <c r="L324" s="229"/>
      <c r="M324" s="229"/>
      <c r="N324" s="229"/>
      <c r="O324" s="229"/>
      <c r="P324" s="229"/>
      <c r="Q324" s="229"/>
      <c r="R324" s="229"/>
      <c r="S324" s="229"/>
      <c r="T324" s="229"/>
      <c r="U324" s="229"/>
      <c r="V324" s="229"/>
      <c r="W324" s="229"/>
      <c r="X324" s="229"/>
      <c r="Y324" s="229"/>
      <c r="Z324" s="229"/>
      <c r="AA324" s="229"/>
      <c r="AB324" s="229"/>
      <c r="AC324" s="229"/>
      <c r="AD324" s="229"/>
      <c r="AE324" s="229"/>
      <c r="AF324" s="229"/>
      <c r="AG324" s="230"/>
      <c r="AK324"/>
    </row>
    <row r="325" spans="1:37" s="2" customFormat="1" ht="4.5" customHeight="1" thickBot="1" x14ac:dyDescent="0.3">
      <c r="A325" s="195"/>
      <c r="B325" s="196"/>
      <c r="C325" s="196"/>
      <c r="D325" s="196"/>
      <c r="E325" s="196"/>
      <c r="F325" s="196"/>
      <c r="G325" s="196"/>
      <c r="H325" s="196"/>
      <c r="I325" s="196"/>
      <c r="J325" s="196"/>
      <c r="K325" s="196"/>
      <c r="L325" s="196"/>
      <c r="M325" s="196"/>
      <c r="N325" s="196"/>
      <c r="O325" s="196"/>
      <c r="P325" s="196"/>
      <c r="Q325" s="196"/>
      <c r="R325" s="196"/>
      <c r="S325" s="196"/>
      <c r="T325" s="196"/>
      <c r="U325" s="196"/>
      <c r="V325" s="196"/>
      <c r="W325" s="196"/>
      <c r="X325" s="196"/>
      <c r="Y325" s="196"/>
      <c r="Z325" s="196"/>
      <c r="AA325" s="196"/>
      <c r="AB325" s="196"/>
      <c r="AC325" s="196"/>
      <c r="AD325" s="196"/>
      <c r="AE325" s="196"/>
      <c r="AF325" s="196"/>
      <c r="AG325" s="197"/>
      <c r="AK325"/>
    </row>
    <row r="326" spans="1:37" s="2" customFormat="1" ht="15.75" customHeight="1" thickBot="1" x14ac:dyDescent="0.3">
      <c r="A326" s="175" t="s">
        <v>143</v>
      </c>
      <c r="B326" s="176"/>
      <c r="C326" s="176"/>
      <c r="D326" s="176"/>
      <c r="E326" s="176"/>
      <c r="F326" s="176"/>
      <c r="G326" s="176"/>
      <c r="H326" s="176"/>
      <c r="I326" s="176"/>
      <c r="J326" s="176"/>
      <c r="K326" s="176"/>
      <c r="L326" s="176"/>
      <c r="M326" s="176"/>
      <c r="N326" s="176"/>
      <c r="O326" s="176"/>
      <c r="P326" s="176"/>
      <c r="Q326" s="176"/>
      <c r="R326" s="176"/>
      <c r="S326" s="176"/>
      <c r="T326" s="176"/>
      <c r="U326" s="176"/>
      <c r="V326" s="176"/>
      <c r="W326" s="176"/>
      <c r="X326" s="176"/>
      <c r="Y326" s="176"/>
      <c r="Z326" s="176"/>
      <c r="AA326" s="176"/>
      <c r="AB326" s="176"/>
      <c r="AC326" s="176"/>
      <c r="AD326" s="176"/>
      <c r="AE326" s="176"/>
      <c r="AF326" s="176"/>
      <c r="AG326" s="177"/>
      <c r="AK326"/>
    </row>
    <row r="327" spans="1:37" s="2" customFormat="1" ht="4.5" customHeight="1" x14ac:dyDescent="0.25">
      <c r="A327" s="198"/>
      <c r="B327" s="199"/>
      <c r="C327" s="199"/>
      <c r="D327" s="199"/>
      <c r="E327" s="199"/>
      <c r="F327" s="199"/>
      <c r="G327" s="199"/>
      <c r="H327" s="199"/>
      <c r="I327" s="199"/>
      <c r="J327" s="199"/>
      <c r="K327" s="199"/>
      <c r="L327" s="199"/>
      <c r="M327" s="199"/>
      <c r="N327" s="199"/>
      <c r="O327" s="199"/>
      <c r="P327" s="199"/>
      <c r="Q327" s="199"/>
      <c r="R327" s="199"/>
      <c r="S327" s="199"/>
      <c r="T327" s="199"/>
      <c r="U327" s="199"/>
      <c r="V327" s="199"/>
      <c r="W327" s="199"/>
      <c r="X327" s="199"/>
      <c r="Y327" s="199"/>
      <c r="Z327" s="199"/>
      <c r="AA327" s="199"/>
      <c r="AB327" s="199"/>
      <c r="AC327" s="199"/>
      <c r="AD327" s="199"/>
      <c r="AE327" s="199"/>
      <c r="AF327" s="199"/>
      <c r="AG327" s="200"/>
      <c r="AK327"/>
    </row>
    <row r="328" spans="1:37" s="2" customFormat="1" ht="20.25" customHeight="1" x14ac:dyDescent="0.25">
      <c r="A328" s="170" t="s">
        <v>144</v>
      </c>
      <c r="B328" s="171"/>
      <c r="C328" s="172" t="s">
        <v>145</v>
      </c>
      <c r="D328" s="172"/>
      <c r="E328" s="172"/>
      <c r="F328" s="172"/>
      <c r="G328" s="172"/>
      <c r="H328" s="172"/>
      <c r="I328" s="172"/>
      <c r="J328" s="172"/>
      <c r="K328" s="172"/>
      <c r="L328" s="172"/>
      <c r="M328" s="172"/>
      <c r="N328" s="172"/>
      <c r="O328" s="172"/>
      <c r="P328" s="172"/>
      <c r="Q328" s="172"/>
      <c r="R328" s="172"/>
      <c r="S328" s="172"/>
      <c r="T328" s="172"/>
      <c r="U328" s="172"/>
      <c r="V328" s="172"/>
      <c r="W328" s="172"/>
      <c r="X328" s="172"/>
      <c r="Y328" s="172"/>
      <c r="Z328" s="172"/>
      <c r="AA328" s="172"/>
      <c r="AB328" s="172"/>
      <c r="AC328" s="172"/>
      <c r="AD328" s="171" t="s">
        <v>81</v>
      </c>
      <c r="AE328" s="171"/>
      <c r="AF328" s="173" t="s">
        <v>82</v>
      </c>
      <c r="AG328" s="174"/>
      <c r="AK328"/>
    </row>
    <row r="329" spans="1:37" s="2" customFormat="1" ht="20.25" customHeight="1" x14ac:dyDescent="0.25">
      <c r="A329" s="170" t="s">
        <v>146</v>
      </c>
      <c r="B329" s="171"/>
      <c r="C329" s="172" t="s">
        <v>147</v>
      </c>
      <c r="D329" s="172"/>
      <c r="E329" s="172"/>
      <c r="F329" s="172"/>
      <c r="G329" s="172"/>
      <c r="H329" s="172"/>
      <c r="I329" s="172"/>
      <c r="J329" s="172"/>
      <c r="K329" s="172"/>
      <c r="L329" s="172"/>
      <c r="M329" s="172"/>
      <c r="N329" s="172"/>
      <c r="O329" s="172"/>
      <c r="P329" s="172"/>
      <c r="Q329" s="172"/>
      <c r="R329" s="172"/>
      <c r="S329" s="172"/>
      <c r="T329" s="172"/>
      <c r="U329" s="172"/>
      <c r="V329" s="172"/>
      <c r="W329" s="172"/>
      <c r="X329" s="172"/>
      <c r="Y329" s="172"/>
      <c r="Z329" s="172"/>
      <c r="AA329" s="172"/>
      <c r="AB329" s="172"/>
      <c r="AC329" s="172"/>
      <c r="AD329" s="171" t="s">
        <v>81</v>
      </c>
      <c r="AE329" s="171"/>
      <c r="AF329" s="173" t="s">
        <v>82</v>
      </c>
      <c r="AG329" s="174"/>
      <c r="AK329"/>
    </row>
    <row r="330" spans="1:37" s="2" customFormat="1" ht="20.25" customHeight="1" x14ac:dyDescent="0.25">
      <c r="A330" s="170" t="s">
        <v>148</v>
      </c>
      <c r="B330" s="171"/>
      <c r="C330" s="172" t="s">
        <v>149</v>
      </c>
      <c r="D330" s="172"/>
      <c r="E330" s="172"/>
      <c r="F330" s="172"/>
      <c r="G330" s="172"/>
      <c r="H330" s="172"/>
      <c r="I330" s="172"/>
      <c r="J330" s="172"/>
      <c r="K330" s="172"/>
      <c r="L330" s="172"/>
      <c r="M330" s="172"/>
      <c r="N330" s="172"/>
      <c r="O330" s="172"/>
      <c r="P330" s="172"/>
      <c r="Q330" s="172"/>
      <c r="R330" s="172"/>
      <c r="S330" s="172"/>
      <c r="T330" s="172"/>
      <c r="U330" s="172"/>
      <c r="V330" s="172"/>
      <c r="W330" s="172"/>
      <c r="X330" s="172"/>
      <c r="Y330" s="172"/>
      <c r="Z330" s="172"/>
      <c r="AA330" s="172"/>
      <c r="AB330" s="172"/>
      <c r="AC330" s="172"/>
      <c r="AD330" s="171" t="s">
        <v>81</v>
      </c>
      <c r="AE330" s="171"/>
      <c r="AF330" s="173" t="s">
        <v>82</v>
      </c>
      <c r="AG330" s="174"/>
      <c r="AK330"/>
    </row>
    <row r="331" spans="1:37" s="2" customFormat="1" ht="5.0999999999999996" customHeight="1" x14ac:dyDescent="0.25">
      <c r="A331" s="178"/>
      <c r="B331" s="179"/>
      <c r="C331" s="179"/>
      <c r="D331" s="179"/>
      <c r="E331" s="179"/>
      <c r="F331" s="179"/>
      <c r="G331" s="179"/>
      <c r="H331" s="179"/>
      <c r="I331" s="179"/>
      <c r="J331" s="179"/>
      <c r="K331" s="179"/>
      <c r="L331" s="179"/>
      <c r="M331" s="179"/>
      <c r="N331" s="179"/>
      <c r="O331" s="179"/>
      <c r="P331" s="179"/>
      <c r="Q331" s="179"/>
      <c r="R331" s="179"/>
      <c r="S331" s="179"/>
      <c r="T331" s="179"/>
      <c r="U331" s="179"/>
      <c r="V331" s="179"/>
      <c r="W331" s="179"/>
      <c r="X331" s="179"/>
      <c r="Y331" s="179"/>
      <c r="Z331" s="179"/>
      <c r="AA331" s="179"/>
      <c r="AB331" s="179"/>
      <c r="AC331" s="179"/>
      <c r="AD331" s="179"/>
      <c r="AE331" s="179"/>
      <c r="AF331" s="179"/>
      <c r="AG331" s="180"/>
      <c r="AK331"/>
    </row>
    <row r="332" spans="1:37" s="2" customFormat="1" ht="39.75" customHeight="1" thickBot="1" x14ac:dyDescent="0.3">
      <c r="A332" s="181" t="s">
        <v>150</v>
      </c>
      <c r="B332" s="182"/>
      <c r="C332" s="182"/>
      <c r="D332" s="182"/>
      <c r="E332" s="182"/>
      <c r="F332" s="182"/>
      <c r="G332" s="182"/>
      <c r="H332" s="182"/>
      <c r="I332" s="182"/>
      <c r="J332" s="182"/>
      <c r="K332" s="182"/>
      <c r="L332" s="182"/>
      <c r="M332" s="182"/>
      <c r="N332" s="182"/>
      <c r="O332" s="182"/>
      <c r="P332" s="182"/>
      <c r="Q332" s="182"/>
      <c r="R332" s="182"/>
      <c r="S332" s="182"/>
      <c r="T332" s="182"/>
      <c r="U332" s="182"/>
      <c r="V332" s="182"/>
      <c r="W332" s="182"/>
      <c r="X332" s="182"/>
      <c r="Y332" s="182"/>
      <c r="Z332" s="182"/>
      <c r="AA332" s="182"/>
      <c r="AB332" s="182"/>
      <c r="AC332" s="182"/>
      <c r="AD332" s="182"/>
      <c r="AE332" s="182"/>
      <c r="AF332" s="182"/>
      <c r="AG332" s="183"/>
      <c r="AK332"/>
    </row>
    <row r="333" spans="1:37" s="2" customFormat="1" ht="4.5" customHeight="1" thickBot="1" x14ac:dyDescent="0.3">
      <c r="A333" s="184"/>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6"/>
      <c r="AK333"/>
    </row>
    <row r="334" spans="1:37" s="2" customFormat="1" ht="15.75" thickBot="1" x14ac:dyDescent="0.3">
      <c r="A334" s="175" t="s">
        <v>151</v>
      </c>
      <c r="B334" s="176"/>
      <c r="C334" s="176"/>
      <c r="D334" s="176"/>
      <c r="E334" s="176"/>
      <c r="F334" s="176"/>
      <c r="G334" s="176"/>
      <c r="H334" s="176"/>
      <c r="I334" s="176"/>
      <c r="J334" s="176"/>
      <c r="K334" s="176"/>
      <c r="L334" s="176"/>
      <c r="M334" s="176"/>
      <c r="N334" s="176"/>
      <c r="O334" s="176"/>
      <c r="P334" s="176"/>
      <c r="Q334" s="176"/>
      <c r="R334" s="176"/>
      <c r="S334" s="176"/>
      <c r="T334" s="176"/>
      <c r="U334" s="176"/>
      <c r="V334" s="176"/>
      <c r="W334" s="176"/>
      <c r="X334" s="176"/>
      <c r="Y334" s="176"/>
      <c r="Z334" s="176"/>
      <c r="AA334" s="176"/>
      <c r="AB334" s="176"/>
      <c r="AC334" s="176"/>
      <c r="AD334" s="176"/>
      <c r="AE334" s="176"/>
      <c r="AF334" s="176"/>
      <c r="AG334" s="177"/>
      <c r="AK334"/>
    </row>
    <row r="335" spans="1:37" s="2" customFormat="1" ht="4.5" customHeight="1" thickBot="1" x14ac:dyDescent="0.3">
      <c r="A335" s="155"/>
      <c r="B335" s="156"/>
      <c r="C335" s="156"/>
      <c r="D335" s="156"/>
      <c r="E335" s="156"/>
      <c r="F335" s="156"/>
      <c r="G335" s="156"/>
      <c r="H335" s="156"/>
      <c r="I335" s="156"/>
      <c r="J335" s="156"/>
      <c r="K335" s="156"/>
      <c r="L335" s="156"/>
      <c r="M335" s="156"/>
      <c r="N335" s="156"/>
      <c r="O335" s="156"/>
      <c r="P335" s="156"/>
      <c r="Q335" s="156"/>
      <c r="R335" s="156"/>
      <c r="S335" s="156"/>
      <c r="T335" s="156"/>
      <c r="U335" s="156"/>
      <c r="V335" s="156"/>
      <c r="W335" s="156"/>
      <c r="X335" s="156"/>
      <c r="Y335" s="156"/>
      <c r="Z335" s="156"/>
      <c r="AA335" s="156"/>
      <c r="AB335" s="156"/>
      <c r="AC335" s="156"/>
      <c r="AD335" s="156"/>
      <c r="AE335" s="156"/>
      <c r="AF335" s="156"/>
      <c r="AG335" s="157"/>
      <c r="AK335"/>
    </row>
    <row r="336" spans="1:37" s="2" customFormat="1" ht="21.75" customHeight="1" x14ac:dyDescent="0.25">
      <c r="A336" s="187" t="s">
        <v>152</v>
      </c>
      <c r="B336" s="188"/>
      <c r="C336" s="188"/>
      <c r="D336" s="189" t="str">
        <f>+IF(B19="","",B19)</f>
        <v/>
      </c>
      <c r="E336" s="189"/>
      <c r="F336" s="189"/>
      <c r="G336" s="189"/>
      <c r="H336" s="189"/>
      <c r="I336" s="189"/>
      <c r="J336" s="189"/>
      <c r="K336" s="189"/>
      <c r="L336" s="189"/>
      <c r="M336" s="189"/>
      <c r="N336" s="189"/>
      <c r="O336" s="189"/>
      <c r="P336" s="189"/>
      <c r="Q336" s="190"/>
      <c r="R336" s="187" t="s">
        <v>152</v>
      </c>
      <c r="S336" s="188"/>
      <c r="T336" s="188"/>
      <c r="U336" s="189" t="str">
        <f>+IF(B20="","",B20)</f>
        <v/>
      </c>
      <c r="V336" s="189"/>
      <c r="W336" s="189"/>
      <c r="X336" s="189"/>
      <c r="Y336" s="189"/>
      <c r="Z336" s="189"/>
      <c r="AA336" s="189"/>
      <c r="AB336" s="189"/>
      <c r="AC336" s="189"/>
      <c r="AD336" s="189"/>
      <c r="AE336" s="189"/>
      <c r="AF336" s="189"/>
      <c r="AG336" s="190"/>
      <c r="AK336"/>
    </row>
    <row r="337" spans="1:37" s="2" customFormat="1" ht="21.75" customHeight="1" x14ac:dyDescent="0.25">
      <c r="A337" s="191" t="s">
        <v>21</v>
      </c>
      <c r="B337" s="192"/>
      <c r="C337" s="192"/>
      <c r="D337" s="193" t="str">
        <f>+IF(S19="","",S19)</f>
        <v/>
      </c>
      <c r="E337" s="193"/>
      <c r="F337" s="193"/>
      <c r="G337" s="193"/>
      <c r="H337" s="193"/>
      <c r="I337" s="193"/>
      <c r="J337" s="193"/>
      <c r="K337" s="193"/>
      <c r="L337" s="193"/>
      <c r="M337" s="193"/>
      <c r="N337" s="193"/>
      <c r="O337" s="193"/>
      <c r="P337" s="193"/>
      <c r="Q337" s="194"/>
      <c r="R337" s="191" t="s">
        <v>16</v>
      </c>
      <c r="S337" s="192"/>
      <c r="T337" s="192"/>
      <c r="U337" s="193" t="str">
        <f>+IF(S20="","",S20)</f>
        <v/>
      </c>
      <c r="V337" s="193"/>
      <c r="W337" s="193"/>
      <c r="X337" s="193"/>
      <c r="Y337" s="193"/>
      <c r="Z337" s="193"/>
      <c r="AA337" s="193"/>
      <c r="AB337" s="193"/>
      <c r="AC337" s="193"/>
      <c r="AD337" s="193"/>
      <c r="AE337" s="193"/>
      <c r="AF337" s="193"/>
      <c r="AG337" s="194"/>
      <c r="AK337"/>
    </row>
    <row r="338" spans="1:37" s="2" customFormat="1" ht="65.25" customHeight="1" thickBot="1" x14ac:dyDescent="0.3">
      <c r="A338" s="140" t="s">
        <v>153</v>
      </c>
      <c r="B338" s="141"/>
      <c r="C338" s="141"/>
      <c r="D338" s="141"/>
      <c r="E338" s="141"/>
      <c r="F338" s="141"/>
      <c r="G338" s="141"/>
      <c r="H338" s="141"/>
      <c r="I338" s="141"/>
      <c r="J338" s="141"/>
      <c r="K338" s="141"/>
      <c r="L338" s="141"/>
      <c r="M338" s="141"/>
      <c r="N338" s="141"/>
      <c r="O338" s="141"/>
      <c r="P338" s="141"/>
      <c r="Q338" s="142"/>
      <c r="R338" s="143" t="s">
        <v>153</v>
      </c>
      <c r="S338" s="144"/>
      <c r="T338" s="144"/>
      <c r="U338" s="144"/>
      <c r="V338" s="144"/>
      <c r="W338" s="144"/>
      <c r="X338" s="144"/>
      <c r="Y338" s="144"/>
      <c r="Z338" s="144"/>
      <c r="AA338" s="144"/>
      <c r="AB338" s="144"/>
      <c r="AC338" s="144"/>
      <c r="AD338" s="144"/>
      <c r="AE338" s="144"/>
      <c r="AF338" s="144"/>
      <c r="AG338" s="145"/>
      <c r="AK338"/>
    </row>
    <row r="339" spans="1:37" s="2" customFormat="1" ht="21.75" customHeight="1" x14ac:dyDescent="0.25">
      <c r="A339" s="187" t="s">
        <v>152</v>
      </c>
      <c r="B339" s="188"/>
      <c r="C339" s="188"/>
      <c r="D339" s="189" t="str">
        <f>+IF(B21="","",B21)</f>
        <v/>
      </c>
      <c r="E339" s="189"/>
      <c r="F339" s="189"/>
      <c r="G339" s="189"/>
      <c r="H339" s="189"/>
      <c r="I339" s="189"/>
      <c r="J339" s="189"/>
      <c r="K339" s="189"/>
      <c r="L339" s="189"/>
      <c r="M339" s="189"/>
      <c r="N339" s="189"/>
      <c r="O339" s="189"/>
      <c r="P339" s="189"/>
      <c r="Q339" s="190"/>
      <c r="R339" s="187" t="s">
        <v>152</v>
      </c>
      <c r="S339" s="188"/>
      <c r="T339" s="188"/>
      <c r="U339" s="189" t="str">
        <f>+IF(B22="","",B22)</f>
        <v/>
      </c>
      <c r="V339" s="189"/>
      <c r="W339" s="189"/>
      <c r="X339" s="189"/>
      <c r="Y339" s="189"/>
      <c r="Z339" s="189"/>
      <c r="AA339" s="189"/>
      <c r="AB339" s="189"/>
      <c r="AC339" s="189"/>
      <c r="AD339" s="189"/>
      <c r="AE339" s="189"/>
      <c r="AF339" s="189"/>
      <c r="AG339" s="190"/>
      <c r="AK339"/>
    </row>
    <row r="340" spans="1:37" s="2" customFormat="1" ht="21.75" customHeight="1" x14ac:dyDescent="0.25">
      <c r="A340" s="191" t="s">
        <v>21</v>
      </c>
      <c r="B340" s="192"/>
      <c r="C340" s="192"/>
      <c r="D340" s="193" t="str">
        <f>+IF(S21="","",S21)</f>
        <v/>
      </c>
      <c r="E340" s="193"/>
      <c r="F340" s="193"/>
      <c r="G340" s="193"/>
      <c r="H340" s="193"/>
      <c r="I340" s="193"/>
      <c r="J340" s="193"/>
      <c r="K340" s="193"/>
      <c r="L340" s="193"/>
      <c r="M340" s="193"/>
      <c r="N340" s="193"/>
      <c r="O340" s="193"/>
      <c r="P340" s="193"/>
      <c r="Q340" s="194"/>
      <c r="R340" s="191" t="s">
        <v>16</v>
      </c>
      <c r="S340" s="192"/>
      <c r="T340" s="192"/>
      <c r="U340" s="193" t="str">
        <f>+IF(S22="","",S22)</f>
        <v/>
      </c>
      <c r="V340" s="193"/>
      <c r="W340" s="193"/>
      <c r="X340" s="193"/>
      <c r="Y340" s="193"/>
      <c r="Z340" s="193"/>
      <c r="AA340" s="193"/>
      <c r="AB340" s="193"/>
      <c r="AC340" s="193"/>
      <c r="AD340" s="193"/>
      <c r="AE340" s="193"/>
      <c r="AF340" s="193"/>
      <c r="AG340" s="194"/>
      <c r="AK340"/>
    </row>
    <row r="341" spans="1:37" ht="65.25" customHeight="1" thickBot="1" x14ac:dyDescent="0.3">
      <c r="A341" s="140" t="s">
        <v>153</v>
      </c>
      <c r="B341" s="141"/>
      <c r="C341" s="141"/>
      <c r="D341" s="141"/>
      <c r="E341" s="141"/>
      <c r="F341" s="141"/>
      <c r="G341" s="141"/>
      <c r="H341" s="141"/>
      <c r="I341" s="141"/>
      <c r="J341" s="141"/>
      <c r="K341" s="141"/>
      <c r="L341" s="141"/>
      <c r="M341" s="141"/>
      <c r="N341" s="141"/>
      <c r="O341" s="141"/>
      <c r="P341" s="141"/>
      <c r="Q341" s="142"/>
      <c r="R341" s="143" t="s">
        <v>153</v>
      </c>
      <c r="S341" s="144"/>
      <c r="T341" s="144"/>
      <c r="U341" s="144"/>
      <c r="V341" s="144"/>
      <c r="W341" s="144"/>
      <c r="X341" s="144"/>
      <c r="Y341" s="144"/>
      <c r="Z341" s="144"/>
      <c r="AA341" s="144"/>
      <c r="AB341" s="144"/>
      <c r="AC341" s="144"/>
      <c r="AD341" s="144"/>
      <c r="AE341" s="144"/>
      <c r="AF341" s="144"/>
      <c r="AG341" s="145"/>
      <c r="AI341" s="120" t="s">
        <v>28</v>
      </c>
      <c r="AJ341" s="120"/>
    </row>
    <row r="342" spans="1:37" ht="20.100000000000001" customHeight="1" thickBot="1" x14ac:dyDescent="0.3">
      <c r="A342" s="175" t="s">
        <v>154</v>
      </c>
      <c r="B342" s="176"/>
      <c r="C342" s="176"/>
      <c r="D342" s="176"/>
      <c r="E342" s="176"/>
      <c r="F342" s="176"/>
      <c r="G342" s="176"/>
      <c r="H342" s="176"/>
      <c r="I342" s="176"/>
      <c r="J342" s="176"/>
      <c r="K342" s="176"/>
      <c r="L342" s="176"/>
      <c r="M342" s="176"/>
      <c r="N342" s="176"/>
      <c r="O342" s="176"/>
      <c r="P342" s="176"/>
      <c r="Q342" s="176"/>
      <c r="R342" s="176"/>
      <c r="S342" s="176"/>
      <c r="T342" s="176"/>
      <c r="U342" s="176"/>
      <c r="V342" s="176"/>
      <c r="W342" s="176"/>
      <c r="X342" s="176"/>
      <c r="Y342" s="176"/>
      <c r="Z342" s="176"/>
      <c r="AA342" s="176"/>
      <c r="AB342" s="176"/>
      <c r="AC342" s="176"/>
      <c r="AD342" s="176"/>
      <c r="AE342" s="176"/>
      <c r="AF342" s="176"/>
      <c r="AG342" s="177"/>
    </row>
    <row r="343" spans="1:37" ht="4.5" customHeight="1" thickBot="1" x14ac:dyDescent="0.3">
      <c r="A343" s="155"/>
      <c r="B343" s="156"/>
      <c r="C343" s="156"/>
      <c r="D343" s="156"/>
      <c r="E343" s="156"/>
      <c r="F343" s="156"/>
      <c r="G343" s="156"/>
      <c r="H343" s="156"/>
      <c r="I343" s="156"/>
      <c r="J343" s="156"/>
      <c r="K343" s="156"/>
      <c r="L343" s="156"/>
      <c r="M343" s="156"/>
      <c r="N343" s="156"/>
      <c r="O343" s="156"/>
      <c r="P343" s="156"/>
      <c r="Q343" s="156"/>
      <c r="R343" s="156"/>
      <c r="S343" s="156"/>
      <c r="T343" s="156"/>
      <c r="U343" s="156"/>
      <c r="V343" s="156"/>
      <c r="W343" s="156"/>
      <c r="X343" s="156"/>
      <c r="Y343" s="156"/>
      <c r="Z343" s="156"/>
      <c r="AA343" s="156"/>
      <c r="AB343" s="156"/>
      <c r="AC343" s="156"/>
      <c r="AD343" s="156"/>
      <c r="AE343" s="156"/>
      <c r="AF343" s="156"/>
      <c r="AG343" s="157"/>
    </row>
    <row r="344" spans="1:37" ht="28.5" customHeight="1" x14ac:dyDescent="0.25">
      <c r="A344" s="158" t="s">
        <v>155</v>
      </c>
      <c r="B344" s="159"/>
      <c r="C344" s="159"/>
      <c r="D344" s="159"/>
      <c r="E344" s="159"/>
      <c r="F344" s="159"/>
      <c r="G344" s="159"/>
      <c r="H344" s="159"/>
      <c r="I344" s="159"/>
      <c r="J344" s="159"/>
      <c r="K344" s="159"/>
      <c r="L344" s="159"/>
      <c r="M344" s="159"/>
      <c r="N344" s="159"/>
      <c r="O344" s="159"/>
      <c r="P344" s="159"/>
      <c r="Q344" s="160"/>
      <c r="R344" s="161" t="s">
        <v>155</v>
      </c>
      <c r="S344" s="162"/>
      <c r="T344" s="162"/>
      <c r="U344" s="162"/>
      <c r="V344" s="162"/>
      <c r="W344" s="162"/>
      <c r="X344" s="162"/>
      <c r="Y344" s="162"/>
      <c r="Z344" s="162"/>
      <c r="AA344" s="162"/>
      <c r="AB344" s="162"/>
      <c r="AC344" s="162"/>
      <c r="AD344" s="162"/>
      <c r="AE344" s="162"/>
      <c r="AF344" s="162"/>
      <c r="AG344" s="163"/>
    </row>
    <row r="345" spans="1:37" ht="28.5" customHeight="1" x14ac:dyDescent="0.25">
      <c r="A345" s="164" t="s">
        <v>16</v>
      </c>
      <c r="B345" s="165"/>
      <c r="C345" s="165"/>
      <c r="D345" s="165"/>
      <c r="E345" s="165"/>
      <c r="F345" s="165"/>
      <c r="G345" s="165"/>
      <c r="H345" s="165"/>
      <c r="I345" s="165"/>
      <c r="J345" s="165"/>
      <c r="K345" s="165"/>
      <c r="L345" s="165"/>
      <c r="M345" s="165"/>
      <c r="N345" s="165"/>
      <c r="O345" s="165"/>
      <c r="P345" s="165"/>
      <c r="Q345" s="166"/>
      <c r="R345" s="167" t="s">
        <v>16</v>
      </c>
      <c r="S345" s="168"/>
      <c r="T345" s="168"/>
      <c r="U345" s="168"/>
      <c r="V345" s="168"/>
      <c r="W345" s="168"/>
      <c r="X345" s="168"/>
      <c r="Y345" s="168"/>
      <c r="Z345" s="168"/>
      <c r="AA345" s="168"/>
      <c r="AB345" s="168"/>
      <c r="AC345" s="168"/>
      <c r="AD345" s="168"/>
      <c r="AE345" s="168"/>
      <c r="AF345" s="168"/>
      <c r="AG345" s="169"/>
    </row>
    <row r="346" spans="1:37" ht="28.5" customHeight="1" x14ac:dyDescent="0.25">
      <c r="A346" s="164" t="s">
        <v>156</v>
      </c>
      <c r="B346" s="165"/>
      <c r="C346" s="165"/>
      <c r="D346" s="165"/>
      <c r="E346" s="165"/>
      <c r="F346" s="165"/>
      <c r="G346" s="165"/>
      <c r="H346" s="165"/>
      <c r="I346" s="165"/>
      <c r="J346" s="165"/>
      <c r="K346" s="165"/>
      <c r="L346" s="165"/>
      <c r="M346" s="165"/>
      <c r="N346" s="165"/>
      <c r="O346" s="165"/>
      <c r="P346" s="165"/>
      <c r="Q346" s="166"/>
      <c r="R346" s="167" t="s">
        <v>156</v>
      </c>
      <c r="S346" s="168"/>
      <c r="T346" s="168"/>
      <c r="U346" s="168"/>
      <c r="V346" s="168"/>
      <c r="W346" s="168"/>
      <c r="X346" s="168"/>
      <c r="Y346" s="168"/>
      <c r="Z346" s="168"/>
      <c r="AA346" s="168"/>
      <c r="AB346" s="168"/>
      <c r="AC346" s="168"/>
      <c r="AD346" s="168"/>
      <c r="AE346" s="168"/>
      <c r="AF346" s="168"/>
      <c r="AG346" s="169"/>
    </row>
    <row r="347" spans="1:37" ht="72" customHeight="1" thickBot="1" x14ac:dyDescent="0.3">
      <c r="A347" s="140" t="s">
        <v>153</v>
      </c>
      <c r="B347" s="141"/>
      <c r="C347" s="141"/>
      <c r="D347" s="141"/>
      <c r="E347" s="141"/>
      <c r="F347" s="141"/>
      <c r="G347" s="141"/>
      <c r="H347" s="141"/>
      <c r="I347" s="141"/>
      <c r="J347" s="141"/>
      <c r="K347" s="141"/>
      <c r="L347" s="141"/>
      <c r="M347" s="141"/>
      <c r="N347" s="141"/>
      <c r="O347" s="141"/>
      <c r="P347" s="141"/>
      <c r="Q347" s="142"/>
      <c r="R347" s="143" t="s">
        <v>153</v>
      </c>
      <c r="S347" s="144"/>
      <c r="T347" s="144"/>
      <c r="U347" s="144"/>
      <c r="V347" s="144"/>
      <c r="W347" s="144"/>
      <c r="X347" s="144"/>
      <c r="Y347" s="144"/>
      <c r="Z347" s="144"/>
      <c r="AA347" s="144"/>
      <c r="AB347" s="144"/>
      <c r="AC347" s="144"/>
      <c r="AD347" s="144"/>
      <c r="AE347" s="144"/>
      <c r="AF347" s="144"/>
      <c r="AG347" s="145"/>
    </row>
    <row r="348" spans="1:37" ht="24" customHeight="1" thickBot="1" x14ac:dyDescent="0.3">
      <c r="A348" s="103"/>
      <c r="B348" s="10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row>
    <row r="349" spans="1:37" ht="15.75" customHeight="1" x14ac:dyDescent="0.25">
      <c r="A349" s="105"/>
      <c r="B349" s="146" t="s">
        <v>157</v>
      </c>
      <c r="C349" s="147"/>
      <c r="D349" s="147"/>
      <c r="E349" s="147"/>
      <c r="F349" s="147"/>
      <c r="G349" s="147"/>
      <c r="H349" s="147"/>
      <c r="I349" s="147"/>
      <c r="J349" s="147"/>
      <c r="K349" s="147"/>
      <c r="L349" s="147"/>
      <c r="M349" s="147"/>
      <c r="N349" s="147"/>
      <c r="O349" s="147"/>
      <c r="P349" s="147"/>
      <c r="Q349" s="147"/>
      <c r="R349" s="147"/>
      <c r="S349" s="147"/>
      <c r="T349" s="147"/>
      <c r="U349" s="147"/>
      <c r="V349" s="147"/>
      <c r="W349" s="147"/>
      <c r="X349" s="147"/>
      <c r="Y349" s="147"/>
      <c r="Z349" s="147"/>
      <c r="AA349" s="147"/>
      <c r="AB349" s="147"/>
      <c r="AC349" s="147"/>
      <c r="AD349" s="147"/>
      <c r="AE349" s="147"/>
      <c r="AF349" s="148"/>
      <c r="AG349" s="25"/>
    </row>
    <row r="350" spans="1:37" ht="232.5" customHeight="1" thickBot="1" x14ac:dyDescent="0.3">
      <c r="A350" s="106"/>
      <c r="B350" s="149" t="s">
        <v>158</v>
      </c>
      <c r="C350" s="150"/>
      <c r="D350" s="150"/>
      <c r="E350" s="150"/>
      <c r="F350" s="150"/>
      <c r="G350" s="150"/>
      <c r="H350" s="150"/>
      <c r="I350" s="150"/>
      <c r="J350" s="150"/>
      <c r="K350" s="150"/>
      <c r="L350" s="150"/>
      <c r="M350" s="150"/>
      <c r="N350" s="150"/>
      <c r="O350" s="150"/>
      <c r="P350" s="150"/>
      <c r="Q350" s="150"/>
      <c r="R350" s="150"/>
      <c r="S350" s="150"/>
      <c r="T350" s="150"/>
      <c r="U350" s="150"/>
      <c r="V350" s="150"/>
      <c r="W350" s="150"/>
      <c r="X350" s="150"/>
      <c r="Y350" s="150"/>
      <c r="Z350" s="150"/>
      <c r="AA350" s="150"/>
      <c r="AB350" s="150"/>
      <c r="AC350" s="150"/>
      <c r="AD350" s="150"/>
      <c r="AE350" s="150"/>
      <c r="AF350" s="151"/>
      <c r="AG350" s="106"/>
    </row>
    <row r="351" spans="1:37" ht="9" customHeight="1" x14ac:dyDescent="0.25">
      <c r="A351" s="106"/>
      <c r="B351" s="107"/>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6"/>
      <c r="AH351" s="26"/>
      <c r="AI351" s="26"/>
      <c r="AJ351" s="26"/>
    </row>
    <row r="352" spans="1:37" ht="32.25" customHeight="1" x14ac:dyDescent="0.25">
      <c r="A352" s="105"/>
      <c r="B352" s="152" t="s">
        <v>159</v>
      </c>
      <c r="C352" s="152"/>
      <c r="D352" s="152"/>
      <c r="E352" s="152"/>
      <c r="F352" s="152"/>
      <c r="G352" s="152"/>
      <c r="H352" s="152"/>
      <c r="I352" s="152"/>
      <c r="J352" s="152"/>
      <c r="K352" s="152"/>
      <c r="L352" s="152"/>
      <c r="M352" s="152"/>
      <c r="N352" s="152"/>
      <c r="O352" s="152"/>
      <c r="P352" s="152"/>
      <c r="Q352" s="152"/>
      <c r="R352" s="152"/>
      <c r="S352" s="152"/>
      <c r="T352" s="152"/>
      <c r="U352" s="152"/>
      <c r="V352" s="152"/>
      <c r="W352" s="152"/>
      <c r="X352" s="152"/>
      <c r="Y352" s="152"/>
      <c r="Z352" s="152"/>
      <c r="AA352" s="152"/>
      <c r="AB352" s="152"/>
      <c r="AC352" s="108"/>
      <c r="AD352" s="25"/>
      <c r="AE352" s="25"/>
      <c r="AF352" s="25"/>
      <c r="AG352" s="25"/>
      <c r="AH352" s="25"/>
      <c r="AI352" s="25"/>
      <c r="AJ352" s="25"/>
    </row>
    <row r="353" spans="1:36" ht="27" customHeight="1" x14ac:dyDescent="0.25">
      <c r="A353" s="109"/>
      <c r="B353" s="153" t="s">
        <v>160</v>
      </c>
      <c r="C353" s="154"/>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08"/>
      <c r="AC353" s="108"/>
      <c r="AD353" s="25"/>
      <c r="AE353" s="25"/>
      <c r="AF353" s="25"/>
      <c r="AG353" s="25"/>
      <c r="AH353" s="25"/>
      <c r="AI353" s="25"/>
      <c r="AJ353" s="25"/>
    </row>
    <row r="354" spans="1:36" ht="20.25" customHeight="1" x14ac:dyDescent="0.25">
      <c r="A354" s="105"/>
      <c r="B354" s="135" t="s">
        <v>161</v>
      </c>
      <c r="C354" s="135"/>
      <c r="D354" s="135"/>
      <c r="E354" s="135"/>
      <c r="F354" s="135"/>
      <c r="G354" s="135"/>
      <c r="H354" s="135"/>
      <c r="I354" s="135"/>
      <c r="J354" s="135"/>
      <c r="K354" s="135"/>
      <c r="L354" s="135"/>
      <c r="M354" s="135"/>
      <c r="N354" s="135"/>
      <c r="O354" s="135"/>
      <c r="P354" s="135"/>
      <c r="Q354" s="135"/>
      <c r="R354" s="135"/>
      <c r="S354" s="135"/>
      <c r="T354" s="135"/>
      <c r="U354" s="135"/>
      <c r="V354" s="135"/>
      <c r="W354" s="135"/>
      <c r="X354" s="135"/>
      <c r="Y354" s="135"/>
      <c r="Z354" s="135"/>
      <c r="AA354" s="135"/>
      <c r="AB354" s="110"/>
      <c r="AC354" s="110"/>
      <c r="AD354" s="110"/>
      <c r="AE354" s="110"/>
      <c r="AF354" s="110"/>
      <c r="AG354" s="110"/>
      <c r="AH354"/>
      <c r="AI354"/>
      <c r="AJ354"/>
    </row>
    <row r="355" spans="1:36" ht="20.25" customHeight="1" x14ac:dyDescent="0.25">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row>
    <row r="373" spans="34:37" s="4" customFormat="1" ht="19.5" customHeight="1" x14ac:dyDescent="0.25">
      <c r="AH373" s="2"/>
      <c r="AI373" s="2"/>
      <c r="AJ373" s="2"/>
      <c r="AK373"/>
    </row>
  </sheetData>
  <mergeCells count="855">
    <mergeCell ref="AB1:AG1"/>
    <mergeCell ref="AB2:AG2"/>
    <mergeCell ref="AB3:AG3"/>
    <mergeCell ref="J1:AA3"/>
    <mergeCell ref="J4:AA5"/>
    <mergeCell ref="AB4:AG5"/>
    <mergeCell ref="U340:AG340"/>
    <mergeCell ref="A1:I5"/>
    <mergeCell ref="A7:AG7"/>
    <mergeCell ref="A8:M8"/>
    <mergeCell ref="N8:V8"/>
    <mergeCell ref="W8:AG8"/>
    <mergeCell ref="L26:N26"/>
    <mergeCell ref="O26:Q26"/>
    <mergeCell ref="C12:K12"/>
    <mergeCell ref="S12:AG12"/>
    <mergeCell ref="A13:K13"/>
    <mergeCell ref="L13:AG13"/>
    <mergeCell ref="A14:I14"/>
    <mergeCell ref="J14:V14"/>
    <mergeCell ref="E9:K9"/>
    <mergeCell ref="Q9:U9"/>
    <mergeCell ref="X9:AA9"/>
    <mergeCell ref="AE9:AG9"/>
    <mergeCell ref="I10:AG10"/>
    <mergeCell ref="A11:K11"/>
    <mergeCell ref="L11:Y11"/>
    <mergeCell ref="AC11:AG11"/>
    <mergeCell ref="A18:AG18"/>
    <mergeCell ref="B19:Q19"/>
    <mergeCell ref="S19:AG19"/>
    <mergeCell ref="B20:Q20"/>
    <mergeCell ref="S20:AG20"/>
    <mergeCell ref="B21:Q21"/>
    <mergeCell ref="S21:AG21"/>
    <mergeCell ref="A15:F15"/>
    <mergeCell ref="G15:V15"/>
    <mergeCell ref="X15:AG15"/>
    <mergeCell ref="A16:V16"/>
    <mergeCell ref="X16:AG16"/>
    <mergeCell ref="A17:AG17"/>
    <mergeCell ref="A36:AG36"/>
    <mergeCell ref="A35:AG35"/>
    <mergeCell ref="C28:K28"/>
    <mergeCell ref="R28:T28"/>
    <mergeCell ref="V28:X28"/>
    <mergeCell ref="Y28:AA28"/>
    <mergeCell ref="AB28:AD28"/>
    <mergeCell ref="AE28:AG28"/>
    <mergeCell ref="A37:AG37"/>
    <mergeCell ref="A39:AG39"/>
    <mergeCell ref="B40:AG40"/>
    <mergeCell ref="A33:AG33"/>
    <mergeCell ref="B22:Q22"/>
    <mergeCell ref="S22:AG22"/>
    <mergeCell ref="A23:AG23"/>
    <mergeCell ref="A24:AG24"/>
    <mergeCell ref="A25:AG25"/>
    <mergeCell ref="L27:N27"/>
    <mergeCell ref="L28:N28"/>
    <mergeCell ref="O27:Q27"/>
    <mergeCell ref="O28:Q28"/>
    <mergeCell ref="AE26:AG26"/>
    <mergeCell ref="AE27:AG27"/>
    <mergeCell ref="A26:B26"/>
    <mergeCell ref="Y26:AA26"/>
    <mergeCell ref="AB26:AD26"/>
    <mergeCell ref="C26:K26"/>
    <mergeCell ref="R27:T27"/>
    <mergeCell ref="V27:X27"/>
    <mergeCell ref="R26:X26"/>
    <mergeCell ref="A28:B28"/>
    <mergeCell ref="A34:AG34"/>
    <mergeCell ref="AI78:AJ78"/>
    <mergeCell ref="B79:AG79"/>
    <mergeCell ref="A46:C46"/>
    <mergeCell ref="D46:AG46"/>
    <mergeCell ref="A47:C47"/>
    <mergeCell ref="D47:AG47"/>
    <mergeCell ref="A48:C48"/>
    <mergeCell ref="D48:AG48"/>
    <mergeCell ref="B41:AG41"/>
    <mergeCell ref="B42:AG42"/>
    <mergeCell ref="B43:AG43"/>
    <mergeCell ref="B44:AG44"/>
    <mergeCell ref="A45:C45"/>
    <mergeCell ref="D45:AG45"/>
    <mergeCell ref="A90:AG90"/>
    <mergeCell ref="B91:AG91"/>
    <mergeCell ref="A92:AG92"/>
    <mergeCell ref="A93:AG93"/>
    <mergeCell ref="B94:AG94"/>
    <mergeCell ref="A95:AG95"/>
    <mergeCell ref="A49:C49"/>
    <mergeCell ref="D49:AG49"/>
    <mergeCell ref="E76:AD76"/>
    <mergeCell ref="E77:AD77"/>
    <mergeCell ref="A96:AG96"/>
    <mergeCell ref="B97:AG97"/>
    <mergeCell ref="B98:AG98"/>
    <mergeCell ref="A99:AG99"/>
    <mergeCell ref="A100:I100"/>
    <mergeCell ref="J100:O100"/>
    <mergeCell ref="P100:U100"/>
    <mergeCell ref="V100:AA100"/>
    <mergeCell ref="AB100:AG100"/>
    <mergeCell ref="A101:I101"/>
    <mergeCell ref="J101:O101"/>
    <mergeCell ref="P101:U101"/>
    <mergeCell ref="V101:AA101"/>
    <mergeCell ref="AB101:AG101"/>
    <mergeCell ref="A102:I102"/>
    <mergeCell ref="J102:O102"/>
    <mergeCell ref="P102:U102"/>
    <mergeCell ref="V102:AA102"/>
    <mergeCell ref="AB102:AG102"/>
    <mergeCell ref="A106:AG106"/>
    <mergeCell ref="A107:AG112"/>
    <mergeCell ref="AI112:AJ112"/>
    <mergeCell ref="K114:T114"/>
    <mergeCell ref="A155:AG155"/>
    <mergeCell ref="A157:AG157"/>
    <mergeCell ref="A103:I103"/>
    <mergeCell ref="J103:O103"/>
    <mergeCell ref="P103:U103"/>
    <mergeCell ref="V103:AA103"/>
    <mergeCell ref="AB103:AG103"/>
    <mergeCell ref="A104:I104"/>
    <mergeCell ref="J104:O104"/>
    <mergeCell ref="P104:U104"/>
    <mergeCell ref="V104:AA104"/>
    <mergeCell ref="AB104:AG104"/>
    <mergeCell ref="A161:N161"/>
    <mergeCell ref="O161:P161"/>
    <mergeCell ref="Q161:R161"/>
    <mergeCell ref="S161:AG161"/>
    <mergeCell ref="AI161:AJ161"/>
    <mergeCell ref="A162:AG162"/>
    <mergeCell ref="A158:AG158"/>
    <mergeCell ref="A159:M159"/>
    <mergeCell ref="W159:Z159"/>
    <mergeCell ref="AA159:AD159"/>
    <mergeCell ref="AE159:AG159"/>
    <mergeCell ref="M160:T160"/>
    <mergeCell ref="U160:AB160"/>
    <mergeCell ref="AE160:AG160"/>
    <mergeCell ref="A167:AG167"/>
    <mergeCell ref="A168:I168"/>
    <mergeCell ref="J168:Q168"/>
    <mergeCell ref="R168:Y168"/>
    <mergeCell ref="Z168:AG168"/>
    <mergeCell ref="A163:AG163"/>
    <mergeCell ref="A165:AC165"/>
    <mergeCell ref="AD165:AE165"/>
    <mergeCell ref="AF165:AG165"/>
    <mergeCell ref="A166:AC166"/>
    <mergeCell ref="AD166:AE166"/>
    <mergeCell ref="AF166:AG166"/>
    <mergeCell ref="A170:I170"/>
    <mergeCell ref="J170:Q170"/>
    <mergeCell ref="R170:Y170"/>
    <mergeCell ref="Z170:AG170"/>
    <mergeCell ref="A169:I169"/>
    <mergeCell ref="J169:Q169"/>
    <mergeCell ref="R169:Y169"/>
    <mergeCell ref="Z169:AG169"/>
    <mergeCell ref="AD171:AG171"/>
    <mergeCell ref="A172:I172"/>
    <mergeCell ref="J172:M172"/>
    <mergeCell ref="N172:Q172"/>
    <mergeCell ref="R172:U172"/>
    <mergeCell ref="V172:Y172"/>
    <mergeCell ref="Z172:AC172"/>
    <mergeCell ref="AD172:AG172"/>
    <mergeCell ref="A171:I171"/>
    <mergeCell ref="J171:M171"/>
    <mergeCell ref="N171:Q171"/>
    <mergeCell ref="R171:U171"/>
    <mergeCell ref="V171:Y171"/>
    <mergeCell ref="Z171:AC171"/>
    <mergeCell ref="AD173:AG173"/>
    <mergeCell ref="A174:I174"/>
    <mergeCell ref="J174:M174"/>
    <mergeCell ref="N174:Q174"/>
    <mergeCell ref="R174:U174"/>
    <mergeCell ref="V174:Y174"/>
    <mergeCell ref="Z174:AC174"/>
    <mergeCell ref="AD174:AG174"/>
    <mergeCell ref="A173:I173"/>
    <mergeCell ref="J173:M173"/>
    <mergeCell ref="N173:Q173"/>
    <mergeCell ref="R173:U173"/>
    <mergeCell ref="V173:Y173"/>
    <mergeCell ref="Z173:AC173"/>
    <mergeCell ref="AD175:AG175"/>
    <mergeCell ref="A176:I176"/>
    <mergeCell ref="J176:M176"/>
    <mergeCell ref="N176:Q176"/>
    <mergeCell ref="R176:U176"/>
    <mergeCell ref="V176:Y176"/>
    <mergeCell ref="Z176:AC176"/>
    <mergeCell ref="AD176:AG176"/>
    <mergeCell ref="A175:I175"/>
    <mergeCell ref="J175:M175"/>
    <mergeCell ref="N175:Q175"/>
    <mergeCell ref="R175:U175"/>
    <mergeCell ref="V175:Y175"/>
    <mergeCell ref="Z175:AC175"/>
    <mergeCell ref="AD177:AG177"/>
    <mergeCell ref="A178:I178"/>
    <mergeCell ref="J178:M178"/>
    <mergeCell ref="N178:Q178"/>
    <mergeCell ref="R178:U178"/>
    <mergeCell ref="V178:Y178"/>
    <mergeCell ref="Z178:AC178"/>
    <mergeCell ref="AD178:AG178"/>
    <mergeCell ref="A177:I177"/>
    <mergeCell ref="J177:M177"/>
    <mergeCell ref="N177:Q177"/>
    <mergeCell ref="R177:U177"/>
    <mergeCell ref="V177:Y177"/>
    <mergeCell ref="Z177:AC177"/>
    <mergeCell ref="AD179:AG179"/>
    <mergeCell ref="A180:I180"/>
    <mergeCell ref="J180:Q180"/>
    <mergeCell ref="R180:Y180"/>
    <mergeCell ref="Z180:AG180"/>
    <mergeCell ref="A181:AG181"/>
    <mergeCell ref="A179:I179"/>
    <mergeCell ref="J179:M179"/>
    <mergeCell ref="N179:Q179"/>
    <mergeCell ref="R179:U179"/>
    <mergeCell ref="V179:Y179"/>
    <mergeCell ref="Z179:AC179"/>
    <mergeCell ref="A182:I182"/>
    <mergeCell ref="J182:Q182"/>
    <mergeCell ref="R182:Y182"/>
    <mergeCell ref="Z182:AG182"/>
    <mergeCell ref="A183:I183"/>
    <mergeCell ref="J183:Q183"/>
    <mergeCell ref="R183:Y183"/>
    <mergeCell ref="Z183:AG183"/>
    <mergeCell ref="AD185:AG185"/>
    <mergeCell ref="A186:I186"/>
    <mergeCell ref="J186:M186"/>
    <mergeCell ref="N186:Q186"/>
    <mergeCell ref="R186:U186"/>
    <mergeCell ref="V186:Y186"/>
    <mergeCell ref="Z186:AC186"/>
    <mergeCell ref="AD186:AG186"/>
    <mergeCell ref="A184:I184"/>
    <mergeCell ref="J184:Q184"/>
    <mergeCell ref="R184:Y184"/>
    <mergeCell ref="Z184:AG184"/>
    <mergeCell ref="A185:I185"/>
    <mergeCell ref="J185:M185"/>
    <mergeCell ref="N185:Q185"/>
    <mergeCell ref="R185:U185"/>
    <mergeCell ref="V185:Y185"/>
    <mergeCell ref="Z185:AC185"/>
    <mergeCell ref="AD187:AG187"/>
    <mergeCell ref="A188:I188"/>
    <mergeCell ref="J188:M188"/>
    <mergeCell ref="N188:Q188"/>
    <mergeCell ref="R188:U188"/>
    <mergeCell ref="V188:Y188"/>
    <mergeCell ref="Z188:AC188"/>
    <mergeCell ref="AD188:AG188"/>
    <mergeCell ref="A187:I187"/>
    <mergeCell ref="J187:M187"/>
    <mergeCell ref="N187:Q187"/>
    <mergeCell ref="R187:U187"/>
    <mergeCell ref="V187:Y187"/>
    <mergeCell ref="Z187:AC187"/>
    <mergeCell ref="AD189:AG189"/>
    <mergeCell ref="A190:I190"/>
    <mergeCell ref="J190:M190"/>
    <mergeCell ref="N190:Q190"/>
    <mergeCell ref="R190:U190"/>
    <mergeCell ref="V190:Y190"/>
    <mergeCell ref="Z190:AC190"/>
    <mergeCell ref="AD190:AG190"/>
    <mergeCell ref="A189:I189"/>
    <mergeCell ref="J189:M189"/>
    <mergeCell ref="N189:Q189"/>
    <mergeCell ref="R189:U189"/>
    <mergeCell ref="V189:Y189"/>
    <mergeCell ref="Z189:AC189"/>
    <mergeCell ref="AD191:AG191"/>
    <mergeCell ref="A192:I192"/>
    <mergeCell ref="J192:M192"/>
    <mergeCell ref="N192:Q192"/>
    <mergeCell ref="R192:U192"/>
    <mergeCell ref="V192:Y192"/>
    <mergeCell ref="Z192:AC192"/>
    <mergeCell ref="AD192:AG192"/>
    <mergeCell ref="A191:I191"/>
    <mergeCell ref="J191:M191"/>
    <mergeCell ref="N191:Q191"/>
    <mergeCell ref="R191:U191"/>
    <mergeCell ref="V191:Y191"/>
    <mergeCell ref="Z191:AC191"/>
    <mergeCell ref="AD193:AG193"/>
    <mergeCell ref="A194:I194"/>
    <mergeCell ref="J194:Q194"/>
    <mergeCell ref="R194:Y194"/>
    <mergeCell ref="Z194:AG194"/>
    <mergeCell ref="AI194:AJ194"/>
    <mergeCell ref="A193:I193"/>
    <mergeCell ref="J193:M193"/>
    <mergeCell ref="N193:Q193"/>
    <mergeCell ref="R193:U193"/>
    <mergeCell ref="V193:Y193"/>
    <mergeCell ref="Z193:AC193"/>
    <mergeCell ref="A195:I195"/>
    <mergeCell ref="J195:Q195"/>
    <mergeCell ref="R195:Y195"/>
    <mergeCell ref="Z195:AG195"/>
    <mergeCell ref="A196:I196"/>
    <mergeCell ref="J196:Q196"/>
    <mergeCell ref="R196:Y196"/>
    <mergeCell ref="Z196:AG196"/>
    <mergeCell ref="AD198:AG198"/>
    <mergeCell ref="A199:I199"/>
    <mergeCell ref="J199:M199"/>
    <mergeCell ref="N199:Q199"/>
    <mergeCell ref="R199:U199"/>
    <mergeCell ref="V199:Y199"/>
    <mergeCell ref="Z199:AC199"/>
    <mergeCell ref="AD199:AG199"/>
    <mergeCell ref="A197:I197"/>
    <mergeCell ref="J197:Q197"/>
    <mergeCell ref="R197:Y197"/>
    <mergeCell ref="Z197:AG197"/>
    <mergeCell ref="A198:I198"/>
    <mergeCell ref="J198:M198"/>
    <mergeCell ref="N198:Q198"/>
    <mergeCell ref="R198:U198"/>
    <mergeCell ref="V198:Y198"/>
    <mergeCell ref="Z198:AC198"/>
    <mergeCell ref="AD200:AG200"/>
    <mergeCell ref="A201:I201"/>
    <mergeCell ref="J201:M201"/>
    <mergeCell ref="N201:Q201"/>
    <mergeCell ref="R201:U201"/>
    <mergeCell ref="V201:Y201"/>
    <mergeCell ref="Z201:AC201"/>
    <mergeCell ref="AD201:AG201"/>
    <mergeCell ref="A200:I200"/>
    <mergeCell ref="J200:M200"/>
    <mergeCell ref="N200:Q200"/>
    <mergeCell ref="R200:U200"/>
    <mergeCell ref="V200:Y200"/>
    <mergeCell ref="Z200:AC200"/>
    <mergeCell ref="AD202:AG202"/>
    <mergeCell ref="A203:I203"/>
    <mergeCell ref="J203:M203"/>
    <mergeCell ref="N203:Q203"/>
    <mergeCell ref="R203:U203"/>
    <mergeCell ref="V203:Y203"/>
    <mergeCell ref="Z203:AC203"/>
    <mergeCell ref="AD203:AG203"/>
    <mergeCell ref="A202:I202"/>
    <mergeCell ref="J202:M202"/>
    <mergeCell ref="N202:Q202"/>
    <mergeCell ref="R202:U202"/>
    <mergeCell ref="V202:Y202"/>
    <mergeCell ref="Z202:AC202"/>
    <mergeCell ref="AD204:AG204"/>
    <mergeCell ref="A205:I205"/>
    <mergeCell ref="J205:M205"/>
    <mergeCell ref="N205:Q205"/>
    <mergeCell ref="R205:U205"/>
    <mergeCell ref="V205:Y205"/>
    <mergeCell ref="Z205:AC205"/>
    <mergeCell ref="AD205:AG205"/>
    <mergeCell ref="A204:I204"/>
    <mergeCell ref="J204:M204"/>
    <mergeCell ref="N204:Q204"/>
    <mergeCell ref="R204:U204"/>
    <mergeCell ref="V204:Y204"/>
    <mergeCell ref="Z204:AC204"/>
    <mergeCell ref="AD206:AG206"/>
    <mergeCell ref="A207:I207"/>
    <mergeCell ref="J207:Q207"/>
    <mergeCell ref="R207:Y207"/>
    <mergeCell ref="Z207:AG207"/>
    <mergeCell ref="A208:AG208"/>
    <mergeCell ref="A206:I206"/>
    <mergeCell ref="J206:M206"/>
    <mergeCell ref="N206:Q206"/>
    <mergeCell ref="R206:U206"/>
    <mergeCell ref="V206:Y206"/>
    <mergeCell ref="Z206:AC206"/>
    <mergeCell ref="A209:I209"/>
    <mergeCell ref="J209:Q209"/>
    <mergeCell ref="R209:Y209"/>
    <mergeCell ref="Z209:AG209"/>
    <mergeCell ref="A210:I210"/>
    <mergeCell ref="J210:Q210"/>
    <mergeCell ref="R210:Y210"/>
    <mergeCell ref="Z210:AG210"/>
    <mergeCell ref="AD212:AG212"/>
    <mergeCell ref="A213:I213"/>
    <mergeCell ref="J213:M213"/>
    <mergeCell ref="N213:Q213"/>
    <mergeCell ref="R213:U213"/>
    <mergeCell ref="V213:Y213"/>
    <mergeCell ref="Z213:AC213"/>
    <mergeCell ref="AD213:AG213"/>
    <mergeCell ref="A211:I211"/>
    <mergeCell ref="J211:Q211"/>
    <mergeCell ref="R211:Y211"/>
    <mergeCell ref="Z211:AG211"/>
    <mergeCell ref="A212:I212"/>
    <mergeCell ref="J212:M212"/>
    <mergeCell ref="N212:Q212"/>
    <mergeCell ref="R212:U212"/>
    <mergeCell ref="V212:Y212"/>
    <mergeCell ref="Z212:AC212"/>
    <mergeCell ref="AD214:AG214"/>
    <mergeCell ref="A215:I215"/>
    <mergeCell ref="J215:M215"/>
    <mergeCell ref="N215:Q215"/>
    <mergeCell ref="R215:U215"/>
    <mergeCell ref="V215:Y215"/>
    <mergeCell ref="Z215:AC215"/>
    <mergeCell ref="AD215:AG215"/>
    <mergeCell ref="A214:I214"/>
    <mergeCell ref="J214:M214"/>
    <mergeCell ref="N214:Q214"/>
    <mergeCell ref="R214:U214"/>
    <mergeCell ref="V214:Y214"/>
    <mergeCell ref="Z214:AC214"/>
    <mergeCell ref="AD216:AG216"/>
    <mergeCell ref="A217:I217"/>
    <mergeCell ref="J217:M217"/>
    <mergeCell ref="N217:Q217"/>
    <mergeCell ref="R217:U217"/>
    <mergeCell ref="V217:Y217"/>
    <mergeCell ref="Z217:AC217"/>
    <mergeCell ref="AD217:AG217"/>
    <mergeCell ref="A216:I216"/>
    <mergeCell ref="J216:M216"/>
    <mergeCell ref="N216:Q216"/>
    <mergeCell ref="R216:U216"/>
    <mergeCell ref="V216:Y216"/>
    <mergeCell ref="Z216:AC216"/>
    <mergeCell ref="AI221:AJ221"/>
    <mergeCell ref="A220:I220"/>
    <mergeCell ref="J220:M220"/>
    <mergeCell ref="N220:Q220"/>
    <mergeCell ref="R220:U220"/>
    <mergeCell ref="V220:Y220"/>
    <mergeCell ref="Z220:AC220"/>
    <mergeCell ref="AD218:AG218"/>
    <mergeCell ref="A219:I219"/>
    <mergeCell ref="J219:M219"/>
    <mergeCell ref="N219:Q219"/>
    <mergeCell ref="R219:U219"/>
    <mergeCell ref="V219:Y219"/>
    <mergeCell ref="Z219:AC219"/>
    <mergeCell ref="AD219:AG219"/>
    <mergeCell ref="A218:I218"/>
    <mergeCell ref="J218:M218"/>
    <mergeCell ref="N218:Q218"/>
    <mergeCell ref="R218:U218"/>
    <mergeCell ref="V218:Y218"/>
    <mergeCell ref="Z218:AC218"/>
    <mergeCell ref="A222:AG222"/>
    <mergeCell ref="A223:AG223"/>
    <mergeCell ref="A224:I224"/>
    <mergeCell ref="J224:O224"/>
    <mergeCell ref="P224:U224"/>
    <mergeCell ref="V224:AA224"/>
    <mergeCell ref="AB224:AG224"/>
    <mergeCell ref="AD220:AG220"/>
    <mergeCell ref="A221:I221"/>
    <mergeCell ref="J221:Q221"/>
    <mergeCell ref="R221:Y221"/>
    <mergeCell ref="Z221:AG221"/>
    <mergeCell ref="A225:I225"/>
    <mergeCell ref="J225:O225"/>
    <mergeCell ref="P225:U225"/>
    <mergeCell ref="V225:AA225"/>
    <mergeCell ref="AB225:AG225"/>
    <mergeCell ref="A226:I226"/>
    <mergeCell ref="J226:O226"/>
    <mergeCell ref="P226:U226"/>
    <mergeCell ref="V226:AA226"/>
    <mergeCell ref="AB226:AG226"/>
    <mergeCell ref="A227:I227"/>
    <mergeCell ref="J227:O227"/>
    <mergeCell ref="P227:U227"/>
    <mergeCell ref="V227:AA227"/>
    <mergeCell ref="AB227:AG227"/>
    <mergeCell ref="A228:I228"/>
    <mergeCell ref="J228:O228"/>
    <mergeCell ref="P228:U228"/>
    <mergeCell ref="V228:AA228"/>
    <mergeCell ref="AB228:AG228"/>
    <mergeCell ref="A231:I231"/>
    <mergeCell ref="J231:O231"/>
    <mergeCell ref="P231:U231"/>
    <mergeCell ref="V231:AA231"/>
    <mergeCell ref="AB231:AG231"/>
    <mergeCell ref="A232:AG232"/>
    <mergeCell ref="A229:I229"/>
    <mergeCell ref="J229:O229"/>
    <mergeCell ref="P229:U229"/>
    <mergeCell ref="V229:AA229"/>
    <mergeCell ref="AB229:AG229"/>
    <mergeCell ref="A230:I230"/>
    <mergeCell ref="J230:O230"/>
    <mergeCell ref="P230:U230"/>
    <mergeCell ref="V230:AA230"/>
    <mergeCell ref="AB230:AG230"/>
    <mergeCell ref="A233:I233"/>
    <mergeCell ref="J233:O233"/>
    <mergeCell ref="P233:U233"/>
    <mergeCell ref="V233:AA233"/>
    <mergeCell ref="AB233:AG233"/>
    <mergeCell ref="A234:I234"/>
    <mergeCell ref="J234:O234"/>
    <mergeCell ref="P234:U234"/>
    <mergeCell ref="V234:AA234"/>
    <mergeCell ref="AB234:AG234"/>
    <mergeCell ref="A235:I235"/>
    <mergeCell ref="J235:O235"/>
    <mergeCell ref="P235:U235"/>
    <mergeCell ref="V235:AA235"/>
    <mergeCell ref="AB235:AG235"/>
    <mergeCell ref="A236:I236"/>
    <mergeCell ref="J236:O236"/>
    <mergeCell ref="P236:U236"/>
    <mergeCell ref="V236:AA236"/>
    <mergeCell ref="AB236:AG236"/>
    <mergeCell ref="A237:I237"/>
    <mergeCell ref="J237:O237"/>
    <mergeCell ref="P237:U237"/>
    <mergeCell ref="V237:AA237"/>
    <mergeCell ref="AB237:AG237"/>
    <mergeCell ref="A238:I238"/>
    <mergeCell ref="J238:O238"/>
    <mergeCell ref="P238:U238"/>
    <mergeCell ref="V238:AA238"/>
    <mergeCell ref="AB238:AG238"/>
    <mergeCell ref="A241:AG241"/>
    <mergeCell ref="A242:I242"/>
    <mergeCell ref="J242:O242"/>
    <mergeCell ref="P242:U242"/>
    <mergeCell ref="V242:AA242"/>
    <mergeCell ref="AB242:AG242"/>
    <mergeCell ref="A239:I239"/>
    <mergeCell ref="J239:O239"/>
    <mergeCell ref="P239:U239"/>
    <mergeCell ref="V239:AA239"/>
    <mergeCell ref="AB239:AG239"/>
    <mergeCell ref="A240:I240"/>
    <mergeCell ref="J240:O240"/>
    <mergeCell ref="P240:U240"/>
    <mergeCell ref="V240:AA240"/>
    <mergeCell ref="AB240:AG240"/>
    <mergeCell ref="A243:I243"/>
    <mergeCell ref="J243:O243"/>
    <mergeCell ref="P243:U243"/>
    <mergeCell ref="V243:AA243"/>
    <mergeCell ref="AB243:AG243"/>
    <mergeCell ref="A244:I244"/>
    <mergeCell ref="J244:O244"/>
    <mergeCell ref="P244:U244"/>
    <mergeCell ref="V244:AA244"/>
    <mergeCell ref="AB244:AG244"/>
    <mergeCell ref="A245:I245"/>
    <mergeCell ref="J245:O245"/>
    <mergeCell ref="P245:U245"/>
    <mergeCell ref="V245:AA245"/>
    <mergeCell ref="AB245:AG245"/>
    <mergeCell ref="A246:I246"/>
    <mergeCell ref="J246:O246"/>
    <mergeCell ref="P246:U246"/>
    <mergeCell ref="V246:AA246"/>
    <mergeCell ref="AB246:AG246"/>
    <mergeCell ref="A247:I247"/>
    <mergeCell ref="J247:O247"/>
    <mergeCell ref="P247:U247"/>
    <mergeCell ref="V247:AA247"/>
    <mergeCell ref="AB247:AG247"/>
    <mergeCell ref="A248:I248"/>
    <mergeCell ref="J248:O248"/>
    <mergeCell ref="P248:U248"/>
    <mergeCell ref="V248:AA248"/>
    <mergeCell ref="AB248:AG248"/>
    <mergeCell ref="A251:AG251"/>
    <mergeCell ref="A252:I252"/>
    <mergeCell ref="J252:O252"/>
    <mergeCell ref="P252:U252"/>
    <mergeCell ref="V252:AA252"/>
    <mergeCell ref="AB252:AG252"/>
    <mergeCell ref="A249:I249"/>
    <mergeCell ref="J249:O249"/>
    <mergeCell ref="P249:U249"/>
    <mergeCell ref="V249:AA249"/>
    <mergeCell ref="AB249:AG249"/>
    <mergeCell ref="A250:AG250"/>
    <mergeCell ref="A255:AG255"/>
    <mergeCell ref="A256:I256"/>
    <mergeCell ref="J256:O256"/>
    <mergeCell ref="P256:U256"/>
    <mergeCell ref="V256:AA256"/>
    <mergeCell ref="AB256:AG256"/>
    <mergeCell ref="A253:I253"/>
    <mergeCell ref="J253:O253"/>
    <mergeCell ref="P253:U253"/>
    <mergeCell ref="V253:AA253"/>
    <mergeCell ref="AB253:AG253"/>
    <mergeCell ref="A254:I254"/>
    <mergeCell ref="J254:O254"/>
    <mergeCell ref="P254:U254"/>
    <mergeCell ref="V254:AA254"/>
    <mergeCell ref="AB254:AG254"/>
    <mergeCell ref="A259:AG259"/>
    <mergeCell ref="A260:I260"/>
    <mergeCell ref="J260:O260"/>
    <mergeCell ref="P260:U260"/>
    <mergeCell ref="V260:AA260"/>
    <mergeCell ref="AB260:AG260"/>
    <mergeCell ref="A257:I257"/>
    <mergeCell ref="J257:O257"/>
    <mergeCell ref="P257:U257"/>
    <mergeCell ref="V257:AA257"/>
    <mergeCell ref="AB257:AG257"/>
    <mergeCell ref="A258:I258"/>
    <mergeCell ref="J258:O258"/>
    <mergeCell ref="P258:U258"/>
    <mergeCell ref="V258:AA258"/>
    <mergeCell ref="AB258:AG258"/>
    <mergeCell ref="A261:I261"/>
    <mergeCell ref="J261:O261"/>
    <mergeCell ref="P261:U261"/>
    <mergeCell ref="V261:AA261"/>
    <mergeCell ref="AB261:AG261"/>
    <mergeCell ref="A262:I262"/>
    <mergeCell ref="J262:O262"/>
    <mergeCell ref="P262:U262"/>
    <mergeCell ref="V262:AA262"/>
    <mergeCell ref="AB262:AG262"/>
    <mergeCell ref="Q266:R266"/>
    <mergeCell ref="S266:U266"/>
    <mergeCell ref="V266:X266"/>
    <mergeCell ref="Y266:AA266"/>
    <mergeCell ref="AB266:AD266"/>
    <mergeCell ref="AE266:AG266"/>
    <mergeCell ref="AI262:AJ262"/>
    <mergeCell ref="A263:AG263"/>
    <mergeCell ref="A264:AG264"/>
    <mergeCell ref="A265:AG265"/>
    <mergeCell ref="A266:B266"/>
    <mergeCell ref="C266:E266"/>
    <mergeCell ref="F266:H266"/>
    <mergeCell ref="I266:J266"/>
    <mergeCell ref="K266:M266"/>
    <mergeCell ref="N266:P266"/>
    <mergeCell ref="Q267:R267"/>
    <mergeCell ref="S267:U267"/>
    <mergeCell ref="V267:X267"/>
    <mergeCell ref="Y267:AA267"/>
    <mergeCell ref="AB267:AD267"/>
    <mergeCell ref="AE267:AG267"/>
    <mergeCell ref="A267:B267"/>
    <mergeCell ref="C267:E267"/>
    <mergeCell ref="F267:H267"/>
    <mergeCell ref="I267:J267"/>
    <mergeCell ref="K267:M267"/>
    <mergeCell ref="N267:P267"/>
    <mergeCell ref="Q268:R268"/>
    <mergeCell ref="S268:U268"/>
    <mergeCell ref="V268:X268"/>
    <mergeCell ref="Y268:AA268"/>
    <mergeCell ref="AB268:AD268"/>
    <mergeCell ref="AE268:AG268"/>
    <mergeCell ref="A268:B268"/>
    <mergeCell ref="C268:E268"/>
    <mergeCell ref="F268:H268"/>
    <mergeCell ref="I268:J268"/>
    <mergeCell ref="K268:M268"/>
    <mergeCell ref="N268:P268"/>
    <mergeCell ref="Q269:R269"/>
    <mergeCell ref="S269:U269"/>
    <mergeCell ref="V269:X269"/>
    <mergeCell ref="Y269:AA269"/>
    <mergeCell ref="AB269:AD269"/>
    <mergeCell ref="AE269:AG269"/>
    <mergeCell ref="A269:B269"/>
    <mergeCell ref="C269:E269"/>
    <mergeCell ref="F269:H269"/>
    <mergeCell ref="I269:J269"/>
    <mergeCell ref="K269:M269"/>
    <mergeCell ref="N269:P269"/>
    <mergeCell ref="Q270:R270"/>
    <mergeCell ref="S270:U270"/>
    <mergeCell ref="V270:X270"/>
    <mergeCell ref="Y270:AA270"/>
    <mergeCell ref="AB270:AD270"/>
    <mergeCell ref="AE270:AG270"/>
    <mergeCell ref="A270:B270"/>
    <mergeCell ref="C270:E270"/>
    <mergeCell ref="F270:H270"/>
    <mergeCell ref="I270:J270"/>
    <mergeCell ref="K270:M270"/>
    <mergeCell ref="N270:P270"/>
    <mergeCell ref="C276:E276"/>
    <mergeCell ref="F276:H276"/>
    <mergeCell ref="I276:K276"/>
    <mergeCell ref="L276:N276"/>
    <mergeCell ref="O276:Q276"/>
    <mergeCell ref="R276:S276"/>
    <mergeCell ref="T276:V276"/>
    <mergeCell ref="W276:Y276"/>
    <mergeCell ref="A271:AG271"/>
    <mergeCell ref="A272:AG272"/>
    <mergeCell ref="A273:AG273"/>
    <mergeCell ref="A274:AG274"/>
    <mergeCell ref="A275:B275"/>
    <mergeCell ref="C275:E275"/>
    <mergeCell ref="F275:H275"/>
    <mergeCell ref="I275:Q275"/>
    <mergeCell ref="R275:S275"/>
    <mergeCell ref="T275:V275"/>
    <mergeCell ref="W275:Y275"/>
    <mergeCell ref="Z275:AG275"/>
    <mergeCell ref="Z276:AA276"/>
    <mergeCell ref="AB276:AD276"/>
    <mergeCell ref="AE276:AG276"/>
    <mergeCell ref="A276:B276"/>
    <mergeCell ref="L277:N277"/>
    <mergeCell ref="O277:Q277"/>
    <mergeCell ref="R277:S277"/>
    <mergeCell ref="T277:V277"/>
    <mergeCell ref="W277:Y277"/>
    <mergeCell ref="Z277:AA277"/>
    <mergeCell ref="AB277:AD277"/>
    <mergeCell ref="AE277:AG277"/>
    <mergeCell ref="A277:B277"/>
    <mergeCell ref="C277:E277"/>
    <mergeCell ref="F277:H277"/>
    <mergeCell ref="I277:K277"/>
    <mergeCell ref="A299:AG299"/>
    <mergeCell ref="A300:AG300"/>
    <mergeCell ref="AI298:AJ298"/>
    <mergeCell ref="A301:AG301"/>
    <mergeCell ref="A302:AG302"/>
    <mergeCell ref="A324:AG324"/>
    <mergeCell ref="A289:AG293"/>
    <mergeCell ref="A294:AG294"/>
    <mergeCell ref="A295:AG295"/>
    <mergeCell ref="A296:AG296"/>
    <mergeCell ref="A297:AG297"/>
    <mergeCell ref="A298:AG298"/>
    <mergeCell ref="A279:AG279"/>
    <mergeCell ref="A280:AG280"/>
    <mergeCell ref="A281:AG281"/>
    <mergeCell ref="A283:AG283"/>
    <mergeCell ref="A284:AG284"/>
    <mergeCell ref="A285:AG288"/>
    <mergeCell ref="R278:S278"/>
    <mergeCell ref="T278:V278"/>
    <mergeCell ref="W278:Y278"/>
    <mergeCell ref="Z278:AA278"/>
    <mergeCell ref="AB278:AD278"/>
    <mergeCell ref="AE278:AG278"/>
    <mergeCell ref="A278:B278"/>
    <mergeCell ref="C278:E278"/>
    <mergeCell ref="F278:H278"/>
    <mergeCell ref="I278:K278"/>
    <mergeCell ref="L278:N278"/>
    <mergeCell ref="O278:Q278"/>
    <mergeCell ref="A330:B330"/>
    <mergeCell ref="C330:AC330"/>
    <mergeCell ref="AD330:AE330"/>
    <mergeCell ref="AF330:AG330"/>
    <mergeCell ref="A325:AG325"/>
    <mergeCell ref="A326:AG326"/>
    <mergeCell ref="A327:AG327"/>
    <mergeCell ref="A328:B328"/>
    <mergeCell ref="C328:AC328"/>
    <mergeCell ref="AD328:AE328"/>
    <mergeCell ref="AF328:AG328"/>
    <mergeCell ref="AI341:AJ341"/>
    <mergeCell ref="A342:AG342"/>
    <mergeCell ref="A338:Q338"/>
    <mergeCell ref="R338:AG338"/>
    <mergeCell ref="A331:AG331"/>
    <mergeCell ref="A332:AG332"/>
    <mergeCell ref="A333:AG333"/>
    <mergeCell ref="A334:AG334"/>
    <mergeCell ref="A335:AG335"/>
    <mergeCell ref="A336:C336"/>
    <mergeCell ref="D336:Q336"/>
    <mergeCell ref="A337:C337"/>
    <mergeCell ref="D337:Q337"/>
    <mergeCell ref="R336:T336"/>
    <mergeCell ref="U336:AG336"/>
    <mergeCell ref="R337:T337"/>
    <mergeCell ref="U337:AG337"/>
    <mergeCell ref="A339:C339"/>
    <mergeCell ref="D339:Q339"/>
    <mergeCell ref="A340:C340"/>
    <mergeCell ref="D340:Q340"/>
    <mergeCell ref="R339:T339"/>
    <mergeCell ref="U339:AG339"/>
    <mergeCell ref="R340:T340"/>
    <mergeCell ref="B354:AA354"/>
    <mergeCell ref="A27:B27"/>
    <mergeCell ref="C27:K27"/>
    <mergeCell ref="A347:Q347"/>
    <mergeCell ref="R347:AG347"/>
    <mergeCell ref="B349:AF349"/>
    <mergeCell ref="B350:AF350"/>
    <mergeCell ref="B352:AB352"/>
    <mergeCell ref="B353:AA353"/>
    <mergeCell ref="A343:AG343"/>
    <mergeCell ref="A344:Q344"/>
    <mergeCell ref="R344:AG344"/>
    <mergeCell ref="A345:Q345"/>
    <mergeCell ref="R345:AG345"/>
    <mergeCell ref="A346:Q346"/>
    <mergeCell ref="R346:AG346"/>
    <mergeCell ref="A341:Q341"/>
    <mergeCell ref="R341:AG341"/>
    <mergeCell ref="A329:B329"/>
    <mergeCell ref="C329:AC329"/>
    <mergeCell ref="AD329:AE329"/>
    <mergeCell ref="AF329:AG329"/>
    <mergeCell ref="Y27:AA27"/>
    <mergeCell ref="AB27:AD27"/>
    <mergeCell ref="AI32:AJ32"/>
    <mergeCell ref="AC31:AG31"/>
    <mergeCell ref="A32:B32"/>
    <mergeCell ref="C32:K32"/>
    <mergeCell ref="L32:P32"/>
    <mergeCell ref="Q32:V32"/>
    <mergeCell ref="W32:AB32"/>
    <mergeCell ref="AC32:AG32"/>
    <mergeCell ref="W30:AB30"/>
    <mergeCell ref="AC30:AG30"/>
    <mergeCell ref="A31:B31"/>
    <mergeCell ref="C31:K31"/>
    <mergeCell ref="L31:P31"/>
    <mergeCell ref="Q31:V31"/>
    <mergeCell ref="W31:AB31"/>
    <mergeCell ref="A30:B30"/>
    <mergeCell ref="C30:K30"/>
    <mergeCell ref="L30:P30"/>
    <mergeCell ref="Q30:V30"/>
  </mergeCells>
  <dataValidations count="2">
    <dataValidation type="list" allowBlank="1" showInputMessage="1" showErrorMessage="1" sqref="C28:K28" xr:uid="{E1F88E2C-3F1A-4C79-82B6-31D98690D651}">
      <mc:AlternateContent xmlns:x12ac="http://schemas.microsoft.com/office/spreadsheetml/2011/1/ac" xmlns:mc="http://schemas.openxmlformats.org/markup-compatibility/2006">
        <mc:Choice Requires="x12ac">
          <x12ac:list>"Recipiente volumétrico de 0,5 gal"</x12ac:list>
        </mc:Choice>
        <mc:Fallback>
          <formula1>"Recipiente volumétrico de 0,5 gal"</formula1>
        </mc:Fallback>
      </mc:AlternateContent>
    </dataValidation>
    <dataValidation type="list" allowBlank="1" showInputMessage="1" showErrorMessage="1" sqref="C27:K27" xr:uid="{77146D7D-2B35-4E76-8A14-0B1063E03324}">
      <formula1>"Recipiente volumétrico de 5 gal"</formula1>
    </dataValidation>
  </dataValidations>
  <hyperlinks>
    <hyperlink ref="B353" r:id="rId1" xr:uid="{8BCA98F5-457D-4E0A-83AC-3D5485387401}"/>
  </hyperlinks>
  <printOptions horizontalCentered="1"/>
  <pageMargins left="0.70866141732283472" right="0.43307086614173229" top="0.39370078740157483" bottom="0.55118110236220474" header="0.19685039370078741" footer="0.19685039370078741"/>
  <pageSetup scale="75" fitToHeight="10" orientation="portrait" r:id="rId2"/>
  <headerFooter>
    <oddHeader xml:space="preserve">&amp;RNúmero de Radicación:_____________________&amp;12     &amp;K00+000.&amp;K01+000                      </oddHeader>
    <oddFooter xml:space="preserve">&amp;R&amp;P de  &amp;N </oddFooter>
  </headerFooter>
  <rowBreaks count="5" manualBreakCount="5">
    <brk id="32" max="32" man="1"/>
    <brk id="112" max="32" man="1"/>
    <brk id="161" max="32" man="1"/>
    <brk id="221" max="32" man="1"/>
    <brk id="298" max="32"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RT02-F96</vt:lpstr>
      <vt:lpstr>'RT02-F96'!Área_de_impresión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Yeinson Orduña Sanabria</dc:creator>
  <cp:lastModifiedBy>Mary Carrillo Pacheco</cp:lastModifiedBy>
  <cp:lastPrinted>2024-04-08T00:26:45Z</cp:lastPrinted>
  <dcterms:created xsi:type="dcterms:W3CDTF">2024-03-07T16:49:25Z</dcterms:created>
  <dcterms:modified xsi:type="dcterms:W3CDTF">2024-05-22T17:11:13Z</dcterms:modified>
</cp:coreProperties>
</file>