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Y CARRILLO\Desktop\Oficina Asesora 2023\2024\Modulo documentos\Publicacion dctos 2024-02-07\SC01\SC01-F13_V2\"/>
    </mc:Choice>
  </mc:AlternateContent>
  <xr:revisionPtr revIDLastSave="0" documentId="13_ncr:1_{01E3DBB0-FC2E-4F88-8C5E-BA7B17FE79FE}" xr6:coauthVersionLast="47" xr6:coauthVersionMax="47" xr10:uidLastSave="{00000000-0000-0000-0000-000000000000}"/>
  <bookViews>
    <workbookView xWindow="-25320" yWindow="-1005" windowWidth="25440" windowHeight="15390" xr2:uid="{2E83876A-A25E-4C32-8D98-4D91DCEF1D51}"/>
  </bookViews>
  <sheets>
    <sheet name="REGISTRO" sheetId="1" r:id="rId1"/>
    <sheet name="Instrucciones" sheetId="7" r:id="rId2"/>
    <sheet name="Listas" sheetId="4" state="hidden" r:id="rId3"/>
    <sheet name="Hoja1" sheetId="3" state="hidden" r:id="rId4"/>
  </sheets>
  <externalReferences>
    <externalReference r:id="rId5"/>
  </externalReferences>
  <definedNames>
    <definedName name="Agente_generador_internas">[1]Datos!$J$2:$J$13</definedName>
    <definedName name="Amenaza">[1]Datos!$AB$2:$AB$42</definedName>
    <definedName name="Amenazas_datos_personales">[1]Datos!$AY$2:$AY$7</definedName>
    <definedName name="ÁREAS">#REF!</definedName>
    <definedName name="Ayudan_disminuir_probabilidad">[1]Datos!#REF!</definedName>
    <definedName name="Categoría_ambiental">[1]Datos!$E$2:$E$6</definedName>
    <definedName name="Categoría_corrupción">[1]Datos!$D$2</definedName>
    <definedName name="Categoría_gestión_procesos">[1]Datos!$F$2:$F$10</definedName>
    <definedName name="Categoría_seguridad_información">[1]Datos!$G$2:$G$4</definedName>
    <definedName name="Categoriadatos">[1]Datos!$AX$2</definedName>
    <definedName name="Clase_riesgo">[1]Datos!$I$2:$I$8</definedName>
    <definedName name="clasificación">'[1]listas d'!$D$3:$D$6</definedName>
    <definedName name="CLASIFICACONTROL">[1]Hoja1!$I$2:$I$3</definedName>
    <definedName name="CLASIFICARIESGO">[1]Hoja1!$D$2:$D$8</definedName>
    <definedName name="Controles">#REF!</definedName>
    <definedName name="CRITERIO">#REF!</definedName>
    <definedName name="deteccion">[1]Hoja1!$Q$2:$Q$5</definedName>
    <definedName name="dominios">[1]ISO27001!$A$2:$A$15</definedName>
    <definedName name="Enfoque_riesgo">[1]Datos!$B$2:$B$5</definedName>
    <definedName name="Escala_impacto_corrupcion">'[1]Datos-Riesgos'!$D$2:$D$4</definedName>
    <definedName name="Escala_impacto_proceso">'[1]Datos-Riesgos'!$B$2:$B$6</definedName>
    <definedName name="Escala_probabilidad_proceso">'[1]Datos-Riesgos'!$A$2:$A$6</definedName>
    <definedName name="ESTADO">Listas!$A$1:$A$5</definedName>
    <definedName name="FACTORESEXTERNOS">[1]Hoja1!$B$2:$B$8</definedName>
    <definedName name="FACTORESINTERNOS">[1]Hoja1!$C$2:$C$13</definedName>
    <definedName name="FACTORESINTERNOS1">[1]Hoja1!$C$2:$C$14</definedName>
    <definedName name="FICHAS">#REF!</definedName>
    <definedName name="formato">'[1]listas d'!$C$3:$C$12</definedName>
    <definedName name="GTE">#REF!</definedName>
    <definedName name="HOJA">Listas!$B$1:$B$4</definedName>
    <definedName name="idioma">'[1]listas d'!$F$3:$F$5</definedName>
    <definedName name="justificación">'[1]listas d'!$E$3:$E$7</definedName>
    <definedName name="LISTADO_FICHAS">#REF!</definedName>
    <definedName name="LTE">#REF!</definedName>
    <definedName name="Mecanismos_de_deteccion">[1]Datos!$AT$2:$AT$6</definedName>
    <definedName name="medio">'[1]listas d'!$G$3:$G$6</definedName>
    <definedName name="Nivel_importancia_tarea">[1]Datos!$A$2:$A$4</definedName>
    <definedName name="Opciones_de_tratamiento">[1]Datos!$AI$2:$AI$4</definedName>
    <definedName name="ORIGEN">Listas!$C$1:$C$9</definedName>
    <definedName name="Pregunta1">[1]Datos!$AJ$2:$AJ$3</definedName>
    <definedName name="Pregunta2">[1]Datos!$AK$2:$AK$3</definedName>
    <definedName name="Pregunta3">[1]Datos!$AL$2:$AL$3</definedName>
    <definedName name="Pregunta4">[1]Datos!$AM$2:$AM$3</definedName>
    <definedName name="Pregunta5">[1]Datos!$AN$2:$AN$4</definedName>
    <definedName name="Pregunta6">[1]Datos!$AO$2:$AO$3</definedName>
    <definedName name="Pregunta7">[1]Datos!$AP$2:$AP$3</definedName>
    <definedName name="Pregunta8">[1]Datos!$AQ$2:$AQ$4</definedName>
    <definedName name="Pregunta9">[1]Datos!$AV$2:$AV$4</definedName>
    <definedName name="Preposiciones">[1]Datos!$H$2:$H$13</definedName>
    <definedName name="Probabilidad_factibilidad">[1]Datos!$Y$2:$Y$6</definedName>
    <definedName name="PROCESO">Listas!$D:$D</definedName>
    <definedName name="procesos">'[1]listas d'!$A$3:$A$46</definedName>
    <definedName name="PROCESOS1">[1]Hoja3!$C$1:$C$41</definedName>
    <definedName name="Respuestas">[1]Datos!$V$2:$V$3</definedName>
    <definedName name="RTA">[1]Hoja1!$K$2:$K$3</definedName>
    <definedName name="TIPO">'[1]listas d'!$B$3:$B$9</definedName>
    <definedName name="TIPO_A">'[1]02-Vulnerabilidad y Amenaza '!$K$1048371:$K$1048387</definedName>
    <definedName name="TIPO_V">'[1]02-Vulnerabilidad y Amenaza '!$B$1048371:$B$1048377</definedName>
    <definedName name="TIPOCONTROL">[1]Hoja1!$J$2:$J$4</definedName>
    <definedName name="TIPOIMPACTO">[1]Hoja1!$H$2:$H$6</definedName>
    <definedName name="x">[1]Datos!$W$2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<sst xmlns="http://schemas.openxmlformats.org/spreadsheetml/2006/main" count="91" uniqueCount="91">
  <si>
    <t>SI</t>
  </si>
  <si>
    <t>NO</t>
  </si>
  <si>
    <t>SGA</t>
  </si>
  <si>
    <t>SGSST</t>
  </si>
  <si>
    <t>SGSI</t>
  </si>
  <si>
    <t>Comunicado a los sistemas</t>
  </si>
  <si>
    <t>Comunicado a los procesos</t>
  </si>
  <si>
    <t>Seguimiento</t>
  </si>
  <si>
    <t>Cerrado</t>
  </si>
  <si>
    <t>Si</t>
  </si>
  <si>
    <t>No</t>
  </si>
  <si>
    <t>Cerrada</t>
  </si>
  <si>
    <t>OAP</t>
  </si>
  <si>
    <t>GT Regulación</t>
  </si>
  <si>
    <t>OTI</t>
  </si>
  <si>
    <t>Pte</t>
  </si>
  <si>
    <t>Proceso</t>
  </si>
  <si>
    <t>Instrucciones de diligenciamiento</t>
  </si>
  <si>
    <t>Índice</t>
  </si>
  <si>
    <t>Verificado por los sistemas/procesos</t>
  </si>
  <si>
    <t>Trámites jurisdiccionales - Protección al consumidor y competencia desleal e infracción a los derechos de propiedad industrial</t>
  </si>
  <si>
    <t>Vigilancia y control a las cámaras de comercio y a los comerciantes</t>
  </si>
  <si>
    <t>Trámites administrativos- Cámaras de comercio</t>
  </si>
  <si>
    <t>Asesoría y evaluación independiente</t>
  </si>
  <si>
    <t>Seguimiento sistema integral de gestión institucional</t>
  </si>
  <si>
    <t>Atención al ciudadano</t>
  </si>
  <si>
    <t>Formación</t>
  </si>
  <si>
    <t>Comunicaciones</t>
  </si>
  <si>
    <t>Petición de información</t>
  </si>
  <si>
    <t>Difusión y apoyo – RNPC</t>
  </si>
  <si>
    <t>Atención consumidor - RNPC</t>
  </si>
  <si>
    <t>Formulación estratégica</t>
  </si>
  <si>
    <t>Revisión estratégica</t>
  </si>
  <si>
    <t>Elaboración de estudios y análisis económicos</t>
  </si>
  <si>
    <t>Gestión estratégica de tecnologías de la información</t>
  </si>
  <si>
    <t>Contratación</t>
  </si>
  <si>
    <t>Inventarios</t>
  </si>
  <si>
    <t>Servicios administrativos</t>
  </si>
  <si>
    <t>Gestión documental</t>
  </si>
  <si>
    <t>Contable</t>
  </si>
  <si>
    <t>Presupuestal</t>
  </si>
  <si>
    <t>Tesorería</t>
  </si>
  <si>
    <t>Gestión de ingresos y devoluciones</t>
  </si>
  <si>
    <t>Cobro coactivo</t>
  </si>
  <si>
    <t>Gestión judicial</t>
  </si>
  <si>
    <t>Regulación jurídica</t>
  </si>
  <si>
    <t>Notificaciones</t>
  </si>
  <si>
    <t>Gestión de servicios tecnológicos</t>
  </si>
  <si>
    <t>Gestión de sistemas de información</t>
  </si>
  <si>
    <t>Gestión de informática forense</t>
  </si>
  <si>
    <t>Administración, gestión y desarrollo del talento humano</t>
  </si>
  <si>
    <t>Control disciplinario interno</t>
  </si>
  <si>
    <t>Trámites administrativos - Protección del consumidor</t>
  </si>
  <si>
    <t>Protección de usuarios de servicios de comunicaciones</t>
  </si>
  <si>
    <t>Vigilancia y control - Libre competencia</t>
  </si>
  <si>
    <t>Trámites administrativos- Libre competencia</t>
  </si>
  <si>
    <t>Trámites administrativos protección de datos personales</t>
  </si>
  <si>
    <t>Registro y depósito de signos distintivos</t>
  </si>
  <si>
    <t>Concesión de nuevas creaciones</t>
  </si>
  <si>
    <t>Transferencia de información tecnológica basada en patentes</t>
  </si>
  <si>
    <t>Trámites administrativos reglamentos técnicos y metrología legal</t>
  </si>
  <si>
    <t>Vigilancia y control de reglamentos técnicos, metrología legal y precios</t>
  </si>
  <si>
    <t>Calibración de masa y volumen</t>
  </si>
  <si>
    <t>Formulación sistema integral de gestión</t>
  </si>
  <si>
    <t>Gestión ambiental</t>
  </si>
  <si>
    <t>Seguridad y salud en el trabajo</t>
  </si>
  <si>
    <t>Gestión de la seguridad de la información</t>
  </si>
  <si>
    <t>SGL</t>
  </si>
  <si>
    <t>SGCefr</t>
  </si>
  <si>
    <t>Hoja Registro</t>
  </si>
  <si>
    <t xml:space="preserve">En esta hoja se hace el registro inicial de la gestión del cambio, contiene datos asociados a su identificación y descripción. Solo se debe registrar una vez y en adelante, ese cambio en particular podrá identificarse con el número del ítem que le corresponda, haciendo uso de las filas de manera consecutiva, sin introducir o eliminar filas, o combinar celdas. </t>
  </si>
  <si>
    <r>
      <t xml:space="preserve">Ítem: </t>
    </r>
    <r>
      <rPr>
        <sz val="12"/>
        <rFont val="Arial Narrow"/>
        <family val="2"/>
      </rPr>
      <t xml:space="preserve">Número consecutivo que identifica la fila y el cambio que se registre en esta. No debe duplicarse, omitirse o alterar su serie. </t>
    </r>
  </si>
  <si>
    <r>
      <t xml:space="preserve">Cambio: </t>
    </r>
    <r>
      <rPr>
        <sz val="12"/>
        <rFont val="Arial Narrow"/>
        <family val="2"/>
      </rPr>
      <t>Digite un nombre corto que permita distinguir a qué cambio se refiere la fila.</t>
    </r>
  </si>
  <si>
    <r>
      <t xml:space="preserve">Descripción: </t>
    </r>
    <r>
      <rPr>
        <sz val="12"/>
        <rFont val="Arial Narrow"/>
        <family val="2"/>
      </rPr>
      <t>Detalle en máximo un párrafo en qué consiste el cambio, desarrolle el nombre que asignó en la columna anterior.</t>
    </r>
  </si>
  <si>
    <r>
      <t xml:space="preserve">Responsable: </t>
    </r>
    <r>
      <rPr>
        <sz val="12"/>
        <rFont val="Arial Narrow"/>
        <family val="2"/>
      </rPr>
      <t xml:space="preserve">Identifique por lo menos una dependencia que lídere la implementación del cambio, es por lo general el área que recibe la mayor afectación o que lidera un cambio de amplio alcance. </t>
    </r>
  </si>
  <si>
    <r>
      <t xml:space="preserve">Origen identificación: </t>
    </r>
    <r>
      <rPr>
        <sz val="12"/>
        <rFont val="Arial Narrow"/>
        <family val="2"/>
      </rPr>
      <t>Hace referencia al sistema o dependencia que identificó el cambio para activar el procedimiento. Solo permite seleccionar una opción entre: OAP (Oficina Asesora de Planeación), GT Regulación (Grupo de Trabajo de Regulación), OTI (Oficina de Tecnologías de la Información), SGA, SGSST, SGSI, EFR o SGLab.
*Para verificar las demás siglas, ir a la guía número 13.</t>
    </r>
  </si>
  <si>
    <r>
      <t xml:space="preserve">Observación: </t>
    </r>
    <r>
      <rPr>
        <sz val="12"/>
        <rFont val="Arial Narrow"/>
        <family val="2"/>
      </rPr>
      <t xml:space="preserve">Este campo es útil si requiere alguna nota de aclaración o contexto en relación con el cambio que está registrando. </t>
    </r>
  </si>
  <si>
    <r>
      <t>Ítem</t>
    </r>
    <r>
      <rPr>
        <b/>
        <vertAlign val="superscript"/>
        <sz val="12"/>
        <color theme="0"/>
        <rFont val="Arial"/>
        <family val="2"/>
      </rPr>
      <t>1</t>
    </r>
  </si>
  <si>
    <r>
      <t>Cambio</t>
    </r>
    <r>
      <rPr>
        <b/>
        <vertAlign val="superscript"/>
        <sz val="12"/>
        <color theme="0"/>
        <rFont val="Arial"/>
        <family val="2"/>
      </rPr>
      <t>2</t>
    </r>
  </si>
  <si>
    <r>
      <t>Descripción</t>
    </r>
    <r>
      <rPr>
        <b/>
        <vertAlign val="superscript"/>
        <sz val="12"/>
        <color theme="0"/>
        <rFont val="Arial"/>
        <family val="2"/>
      </rPr>
      <t>3</t>
    </r>
  </si>
  <si>
    <r>
      <t>Responsable</t>
    </r>
    <r>
      <rPr>
        <b/>
        <vertAlign val="superscript"/>
        <sz val="12"/>
        <color theme="0"/>
        <rFont val="Arial"/>
        <family val="2"/>
      </rPr>
      <t>4</t>
    </r>
  </si>
  <si>
    <r>
      <t>Origen identificación</t>
    </r>
    <r>
      <rPr>
        <b/>
        <vertAlign val="superscript"/>
        <sz val="12"/>
        <color theme="0"/>
        <rFont val="Arial"/>
        <family val="2"/>
      </rPr>
      <t>6</t>
    </r>
  </si>
  <si>
    <r>
      <t>Observación</t>
    </r>
    <r>
      <rPr>
        <b/>
        <vertAlign val="superscript"/>
        <sz val="12"/>
        <color theme="0"/>
        <rFont val="Arial"/>
        <family val="2"/>
      </rPr>
      <t>8</t>
    </r>
  </si>
  <si>
    <r>
      <t xml:space="preserve">CÓDIGO:              </t>
    </r>
    <r>
      <rPr>
        <sz val="10"/>
        <color theme="1"/>
        <rFont val="Arial"/>
        <family val="2"/>
      </rPr>
      <t xml:space="preserve"> SC01-F13</t>
    </r>
  </si>
  <si>
    <r>
      <t xml:space="preserve">VERSIÓN:             </t>
    </r>
    <r>
      <rPr>
        <sz val="10"/>
        <color theme="1"/>
        <rFont val="Arial"/>
        <family val="2"/>
      </rPr>
      <t>2</t>
    </r>
  </si>
  <si>
    <t>RELACIÓN DE CAMBIOS GESTIONADOS</t>
  </si>
  <si>
    <r>
      <t xml:space="preserve">FECHA:                </t>
    </r>
    <r>
      <rPr>
        <sz val="10"/>
        <color theme="1"/>
        <rFont val="Arial"/>
        <family val="2"/>
      </rPr>
      <t>2024-12-24</t>
    </r>
  </si>
  <si>
    <r>
      <t>Fecha</t>
    </r>
    <r>
      <rPr>
        <b/>
        <vertAlign val="superscript"/>
        <sz val="12"/>
        <color theme="0"/>
        <rFont val="Arial"/>
        <family val="2"/>
      </rPr>
      <t>5</t>
    </r>
    <r>
      <rPr>
        <b/>
        <sz val="12"/>
        <color theme="0"/>
        <rFont val="Arial"/>
        <family val="2"/>
      </rPr>
      <t xml:space="preserve">
AAAA-MM-DD</t>
    </r>
  </si>
  <si>
    <r>
      <t>Fecha registro</t>
    </r>
    <r>
      <rPr>
        <b/>
        <vertAlign val="superscript"/>
        <sz val="12"/>
        <color theme="0"/>
        <rFont val="Arial"/>
        <family val="2"/>
      </rPr>
      <t>7</t>
    </r>
    <r>
      <rPr>
        <b/>
        <sz val="12"/>
        <color theme="0"/>
        <rFont val="Arial"/>
        <family val="2"/>
      </rPr>
      <t xml:space="preserve">
AAAA-MM-DD</t>
    </r>
  </si>
  <si>
    <r>
      <t xml:space="preserve">Fecha: </t>
    </r>
    <r>
      <rPr>
        <sz val="12"/>
        <rFont val="Arial Narrow"/>
        <family val="2"/>
      </rPr>
      <t xml:space="preserve">Diligencie la fecha en que se dio el cambio, si no cuenta con una fecha exacta, diligencie una aproximada. Formato AAAA-MM-DD, el campo solo permite incluir fechas iguales o anteriores a hoy. </t>
    </r>
  </si>
  <si>
    <r>
      <t xml:space="preserve">Fecha registro: </t>
    </r>
    <r>
      <rPr>
        <sz val="12"/>
        <rFont val="Arial Narrow"/>
        <family val="2"/>
      </rPr>
      <t xml:space="preserve">En este espacio queda consignada la fecha en que se realiza el registro del cambio por primera vez, en el formato AAAA-MM-DD, este dato se calcula solo, si se utiliza una fila nueva. Es un campo bloqueado, porque no debe modificarse.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</si>
</sst>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17" x14ac:knownFonts="1">
    <font>
      <sz val="11"/>
      <color theme="1"/>
      <name val="Arial"/>
    </font>
    <font>
      <sz val="9"/>
      <color theme="1"/>
      <name val="Arial"/>
      <family val="2"/>
    </font>
    <font>
      <sz val="10"/>
      <name val="Arial"/>
      <family val="2"/>
    </font>
    <font>
      <b/>
      <sz val="12"/>
      <name val="Arial Narrow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</font>
    <font>
      <sz val="12"/>
      <name val="Arial Narrow"/>
      <family val="2"/>
    </font>
    <font>
      <b/>
      <sz val="16"/>
      <color theme="1"/>
      <name val="Arial"/>
      <family val="2"/>
    </font>
    <font>
      <b/>
      <sz val="12"/>
      <color theme="0"/>
      <name val="Arial"/>
      <family val="2"/>
    </font>
    <font>
      <b/>
      <vertAlign val="superscript"/>
      <sz val="12"/>
      <color theme="0"/>
      <name val="Arial"/>
      <family val="2"/>
    </font>
    <font>
      <b/>
      <sz val="9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62D46"/>
        <bgColor rgb="FFE7E6E6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justify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horizontal="left" vertical="center" wrapText="1"/>
    </xf>
    <xf numFmtId="0" fontId="1" fillId="0" borderId="0" xfId="0" applyFont="1"/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  <xf numFmtId="164" fontId="10" fillId="2" borderId="5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vertical="center" wrapText="1"/>
    </xf>
    <xf numFmtId="0" fontId="13" fillId="0" borderId="0" xfId="0" applyFont="1" applyAlignment="1" applyProtection="1">
      <alignment vertical="center" wrapText="1"/>
      <protection locked="0"/>
    </xf>
    <xf numFmtId="14" fontId="13" fillId="0" borderId="0" xfId="0" applyNumberFormat="1" applyFont="1" applyAlignment="1" applyProtection="1">
      <alignment vertical="center" wrapText="1"/>
      <protection locked="0"/>
    </xf>
    <xf numFmtId="14" fontId="13" fillId="0" borderId="0" xfId="0" applyNumberFormat="1" applyFont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2">
    <cellStyle name="Normal" xfId="0" builtinId="0"/>
    <cellStyle name="Normal 2 2 2" xfId="1" xr:uid="{2A46EF83-B5F8-4087-AEC1-CF6209CA7E7B}"/>
  </cellStyles>
  <dxfs count="1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numFmt numFmtId="164" formatCode="yyyy\-mm\-dd"/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yyyy\-mm\-dd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64" formatCode="yyyy\-mm\-dd"/>
      <fill>
        <patternFill patternType="solid">
          <fgColor rgb="FFE7E6E6"/>
          <bgColor rgb="FF962D4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962D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06/relationships/rdRichValueTypes" Target="richData/rdRichValueType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06/relationships/rdRichValueStructure" Target="richData/rdrichvaluestructur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06/relationships/rdRichValue" Target="richData/rdrichvalue.xml"/><Relationship Id="rId5" Type="http://schemas.openxmlformats.org/officeDocument/2006/relationships/externalLink" Target="externalLinks/externalLink1.xml"/><Relationship Id="rId10" Type="http://schemas.microsoft.com/office/2022/10/relationships/richValueRel" Target="richData/richValueRel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s d"/>
      <sheetName val="ISO27001"/>
      <sheetName val="Datos"/>
      <sheetName val="Riesgo1"/>
      <sheetName val="Riesgo2"/>
      <sheetName val="Riesgo3"/>
      <sheetName val="Riesgo9"/>
      <sheetName val="Riesgo10"/>
      <sheetName val="Riesgo4"/>
      <sheetName val="Riesgo5"/>
      <sheetName val="Riesgo6"/>
      <sheetName val="Mapa del riesgo"/>
      <sheetName val="Consolidado"/>
      <sheetName val="Enc_Imp_Corrupción"/>
      <sheetName val="Imp_Procesos_1"/>
      <sheetName val="Imp_Procesos_2"/>
      <sheetName val="Imp_Procesos_3"/>
      <sheetName val="Imp_Procesos_4"/>
      <sheetName val="Imp_Procesos_5"/>
      <sheetName val="Imp_Procesos_6"/>
      <sheetName val="Imp_Procesos_7"/>
      <sheetName val="Imp_Procesos_8"/>
      <sheetName val="Imp_Procesos_9"/>
      <sheetName val="Imp_Procesos_10"/>
      <sheetName val="Inventario de Activos"/>
      <sheetName val="Activos"/>
      <sheetName val="Hoja1"/>
      <sheetName val="Monitoreo 1 Trimestre"/>
      <sheetName val="Monitoreo 2 Trimestre "/>
      <sheetName val=" Control de Cambios"/>
      <sheetName val="Hoja2"/>
      <sheetName val="Riesgo7"/>
      <sheetName val="Riesgo8"/>
      <sheetName val="Monitoreo 2 Trimestre"/>
      <sheetName val="Monitoreo 3 Trimestre"/>
      <sheetName val="Monitoreo 4 Trimestre"/>
      <sheetName val="Activos CI02"/>
      <sheetName val="Monitoreo 1 Trimestre2021"/>
      <sheetName val="Monitoreo 2 Trimestre2021"/>
      <sheetName val="MAPA DE RIESGOS"/>
      <sheetName val="RIESGO CORRUPCIÓN"/>
      <sheetName val="CONTROL DE CAMBIOS"/>
      <sheetName val="Monitoreo corte a 30 de junio"/>
      <sheetName val="Monitoreo corte 30 de Septiembr"/>
      <sheetName val="Monitoreo corte 31 de Diciembre"/>
      <sheetName val="Hoja3"/>
      <sheetName val="Preguntas"/>
      <sheetName val="Consolidado 2020"/>
      <sheetName val="Datos-Riesgos"/>
      <sheetName val="Mapa del Proceso"/>
      <sheetName val="Enc_impacto1"/>
      <sheetName val="Enc_impacto2"/>
      <sheetName val="Enc_impacto3"/>
      <sheetName val="Enc_impacto4"/>
      <sheetName val="Enc_impacto5"/>
      <sheetName val="Enc_impacto6"/>
      <sheetName val="Enc_impacto7"/>
      <sheetName val="Enc_impacto8"/>
      <sheetName val="Enc_impacto9"/>
      <sheetName val="Seguimiento al mapa de riesgos"/>
      <sheetName val="02-Vulnerabilidad y Amenaza "/>
    </sheetNames>
    <sheetDataSet>
      <sheetData sheetId="0" refreshError="1">
        <row r="3">
          <cell r="A3" t="str">
            <v>DE- Elaboración de Estudios y Análisis Económicos</v>
          </cell>
          <cell r="B3" t="str">
            <v>Documental</v>
          </cell>
          <cell r="C3" t="str">
            <v>Persona</v>
          </cell>
          <cell r="D3" t="str">
            <v>Reservada</v>
          </cell>
          <cell r="E3" t="str">
            <v>Muy Alta</v>
          </cell>
          <cell r="F3" t="str">
            <v>Español</v>
          </cell>
          <cell r="G3" t="str">
            <v>Físico</v>
          </cell>
        </row>
        <row r="4">
          <cell r="A4" t="str">
            <v>DE- Formulación Estratégica</v>
          </cell>
          <cell r="B4" t="str">
            <v>Software</v>
          </cell>
          <cell r="C4" t="str">
            <v>Texto</v>
          </cell>
          <cell r="D4" t="str">
            <v>Clasificada</v>
          </cell>
          <cell r="E4" t="str">
            <v>Alta</v>
          </cell>
          <cell r="F4" t="str">
            <v>Ingles</v>
          </cell>
          <cell r="G4" t="str">
            <v>Digital</v>
          </cell>
        </row>
        <row r="5">
          <cell r="A5" t="str">
            <v>DE- Revisión Estratégica</v>
          </cell>
          <cell r="B5" t="str">
            <v>Persona</v>
          </cell>
          <cell r="C5" t="str">
            <v>Hoja Calculo</v>
          </cell>
          <cell r="D5" t="str">
            <v>Publica</v>
          </cell>
          <cell r="E5" t="str">
            <v>Media</v>
          </cell>
          <cell r="F5" t="str">
            <v>Otro</v>
          </cell>
          <cell r="G5" t="str">
            <v>Electrónico</v>
          </cell>
        </row>
        <row r="6">
          <cell r="A6" t="str">
            <v>CS- Formación</v>
          </cell>
          <cell r="B6" t="str">
            <v>Servicio</v>
          </cell>
          <cell r="C6" t="str">
            <v>Imagen</v>
          </cell>
          <cell r="D6" t="str">
            <v>Reservada y Clasificada</v>
          </cell>
          <cell r="E6" t="str">
            <v>Baja</v>
          </cell>
          <cell r="G6" t="str">
            <v>Físico y Digital</v>
          </cell>
        </row>
        <row r="7">
          <cell r="A7" t="str">
            <v>CS- Comunicaciones</v>
          </cell>
          <cell r="B7" t="str">
            <v>Fisico</v>
          </cell>
          <cell r="C7" t="str">
            <v>Video</v>
          </cell>
          <cell r="E7" t="str">
            <v>Muy Baja</v>
          </cell>
        </row>
        <row r="8">
          <cell r="A8" t="str">
            <v>CS- Petición de Información</v>
          </cell>
          <cell r="B8" t="str">
            <v>Red</v>
          </cell>
          <cell r="C8" t="str">
            <v>Audio</v>
          </cell>
        </row>
        <row r="9">
          <cell r="A9" t="str">
            <v>CS- Atención al Ciudadano</v>
          </cell>
          <cell r="B9" t="str">
            <v>Otros</v>
          </cell>
          <cell r="C9" t="str">
            <v>Bd</v>
          </cell>
        </row>
        <row r="10">
          <cell r="A10" t="str">
            <v>SC- Seguridad y Salud en el Trabajo</v>
          </cell>
          <cell r="C10" t="str">
            <v>Presentación</v>
          </cell>
        </row>
        <row r="11">
          <cell r="A11" t="str">
            <v>SC- Gestión Ambiental</v>
          </cell>
          <cell r="C11" t="str">
            <v>Doc. Graficos</v>
          </cell>
        </row>
        <row r="12">
          <cell r="A12" t="str">
            <v>SC- Formulación Sistema Integral de Gestión</v>
          </cell>
          <cell r="C12" t="str">
            <v>Otros</v>
          </cell>
        </row>
        <row r="13">
          <cell r="A13" t="str">
            <v>SC- Gestión de la Seguridad de la Información</v>
          </cell>
        </row>
        <row r="14">
          <cell r="A14" t="str">
            <v>PC- Vigilancia y Control - Libre Competencia</v>
          </cell>
        </row>
        <row r="15">
          <cell r="A15" t="str">
            <v>PC- Trámites Administrativos - Libre Competencia</v>
          </cell>
        </row>
        <row r="16">
          <cell r="A16" t="str">
            <v>CC- Vigilancia y Control  a las Cámaras de Comercio y a los Comerciantes</v>
          </cell>
        </row>
        <row r="17">
          <cell r="A17" t="str">
            <v>CC- Trámites Administrativos - Cámaras de Comercio</v>
          </cell>
        </row>
        <row r="18">
          <cell r="A18" t="str">
            <v>PI- Registro y Depósito de Signos Distintivos</v>
          </cell>
        </row>
        <row r="19">
          <cell r="A19" t="str">
            <v>PI- Concesión de Nuevas Creaciones</v>
          </cell>
        </row>
        <row r="20">
          <cell r="A20" t="str">
            <v>PI- Transferencia de Información Tecnológica basada en Patentes</v>
          </cell>
        </row>
        <row r="21">
          <cell r="A21" t="str">
            <v>PA- Trámites Administrativos - Protección del Consumidor</v>
          </cell>
        </row>
        <row r="22">
          <cell r="A22" t="str">
            <v>PA- Protección de Usuarios de Servicio de Comunicaciones</v>
          </cell>
        </row>
        <row r="23">
          <cell r="A23" t="str">
            <v>AJ- Trámites Jurisdiccionales - Protección al Consumidor y Competencia Desleal e Infracción  a los Derechos de Propiedad Industrial</v>
          </cell>
        </row>
        <row r="24">
          <cell r="A24" t="str">
            <v>PD- Trámites Administrativos - Protección de Datos Personales</v>
          </cell>
        </row>
        <row r="25">
          <cell r="A25" t="str">
            <v>RT- Calibración de Masa y Volúmen</v>
          </cell>
        </row>
        <row r="26">
          <cell r="A26" t="str">
            <v>RT- Trámites Administrativos Reglamentos Técnicos y Metrología Legal</v>
          </cell>
        </row>
        <row r="27">
          <cell r="A27" t="str">
            <v>RT- Vigilancia y Control Reglamentos Técnicos, Metrología Legal y Precios</v>
          </cell>
        </row>
        <row r="28">
          <cell r="A28" t="str">
            <v xml:space="preserve">DA- Difusión y Apoyo - RNPC </v>
          </cell>
        </row>
        <row r="29">
          <cell r="A29" t="str">
            <v>DA- Atención Consumidor - RNPC</v>
          </cell>
        </row>
        <row r="30">
          <cell r="A30" t="str">
            <v>GT- Administración, Gestión y Desarrollo del Talento Humano</v>
          </cell>
        </row>
        <row r="31">
          <cell r="A31" t="str">
            <v>GT- Control Disciplinario Interno</v>
          </cell>
        </row>
        <row r="32">
          <cell r="A32" t="str">
            <v>GD- Gestión Documental</v>
          </cell>
        </row>
        <row r="33">
          <cell r="A33" t="str">
            <v>GA- Servicios Administrativos</v>
          </cell>
        </row>
        <row r="34">
          <cell r="A34" t="str">
            <v>GA- Contratación</v>
          </cell>
        </row>
        <row r="35">
          <cell r="A35" t="str">
            <v>GA- Inventarios</v>
          </cell>
        </row>
        <row r="36">
          <cell r="A36" t="str">
            <v>GF- Contable</v>
          </cell>
        </row>
        <row r="37">
          <cell r="A37" t="str">
            <v>GF- Presupuestal</v>
          </cell>
        </row>
        <row r="38">
          <cell r="A38" t="str">
            <v>GF- Tesorería</v>
          </cell>
        </row>
        <row r="39">
          <cell r="A39" t="str">
            <v>GJ- Cobro Coactivo</v>
          </cell>
        </row>
        <row r="40">
          <cell r="A40" t="str">
            <v>GJ- Gestión Judicial</v>
          </cell>
        </row>
        <row r="41">
          <cell r="A41" t="str">
            <v>GJ- Notificaciones</v>
          </cell>
        </row>
        <row r="42">
          <cell r="A42" t="str">
            <v>GJ- Regulación Jurídica</v>
          </cell>
        </row>
        <row r="43">
          <cell r="A43" t="str">
            <v>GS- Administración Sistemas de Información y Proyectos Informáticos</v>
          </cell>
        </row>
        <row r="44">
          <cell r="A44" t="str">
            <v>GS- Administración Infraestructura Tecnológica</v>
          </cell>
        </row>
        <row r="45">
          <cell r="A45" t="str">
            <v>CI- Seguimiento Sistema Integral de Gestión Institucional</v>
          </cell>
        </row>
        <row r="46">
          <cell r="A46" t="str">
            <v>CI- Asesoría y Evaluación Independiente</v>
          </cell>
        </row>
      </sheetData>
      <sheetData sheetId="1">
        <row r="2">
          <cell r="A2" t="str">
            <v>A.5_Políticas_de_seguridad_de_la_información</v>
          </cell>
        </row>
        <row r="3">
          <cell r="A3" t="str">
            <v>A.6_Organización_de_la_seguridad_de_la_información</v>
          </cell>
        </row>
        <row r="4">
          <cell r="A4" t="str">
            <v>A.7_Seguridad_de_los_recursos_humanos</v>
          </cell>
        </row>
        <row r="5">
          <cell r="A5" t="str">
            <v>A.8_Gestión_de_activos</v>
          </cell>
        </row>
        <row r="6">
          <cell r="A6" t="str">
            <v>A.9_Control_de_acceso</v>
          </cell>
        </row>
        <row r="7">
          <cell r="A7" t="str">
            <v>A.10_Criptografía</v>
          </cell>
        </row>
        <row r="8">
          <cell r="A8" t="str">
            <v>A.11_Seguridad_física_y_del_entorno</v>
          </cell>
        </row>
        <row r="9">
          <cell r="A9" t="str">
            <v>A.12_Seguridad_de_las_operaciones</v>
          </cell>
        </row>
        <row r="10">
          <cell r="A10" t="str">
            <v>A.13_Seguridad_de_las_comunicaciones</v>
          </cell>
        </row>
        <row r="11">
          <cell r="A11" t="str">
            <v>A.14_Adquisición__desarrollo_y_mantenimiento_de_sistemas</v>
          </cell>
        </row>
        <row r="12">
          <cell r="A12" t="str">
            <v>A.15_Relaciones_con_los_proveedores</v>
          </cell>
        </row>
        <row r="13">
          <cell r="A13" t="str">
            <v>A.16_Incidentes_de_seguridad_de_la_información</v>
          </cell>
        </row>
        <row r="14">
          <cell r="A14" t="str">
            <v>A.17_Continuidad_de_negocio</v>
          </cell>
        </row>
        <row r="15">
          <cell r="A15" t="str">
            <v>A.18_Cumplimiento</v>
          </cell>
        </row>
      </sheetData>
      <sheetData sheetId="2" refreshError="1">
        <row r="2">
          <cell r="B2" t="str">
            <v>Corrupción</v>
          </cell>
          <cell r="D2" t="str">
            <v>Corrupción</v>
          </cell>
          <cell r="E2" t="str">
            <v>Cat1</v>
          </cell>
          <cell r="F2" t="str">
            <v>Decisiones erróneas</v>
          </cell>
          <cell r="G2" t="str">
            <v>Pérdida de la confidencialidad</v>
          </cell>
          <cell r="H2" t="str">
            <v>al</v>
          </cell>
          <cell r="I2" t="str">
            <v>Riesgo estratégico</v>
          </cell>
          <cell r="J2" t="str">
            <v>Competencias</v>
          </cell>
          <cell r="V2" t="str">
            <v>Sí</v>
          </cell>
          <cell r="W2" t="str">
            <v>X</v>
          </cell>
          <cell r="Y2" t="str">
            <v>El evento puede ocurrir solo en circunstancias excepcionales (poco comunes o anormales)</v>
          </cell>
          <cell r="AB2" t="str">
            <v>Abuso de los derechos</v>
          </cell>
          <cell r="AI2" t="str">
            <v>Asumir</v>
          </cell>
          <cell r="AJ2" t="str">
            <v>Documentado</v>
          </cell>
          <cell r="AK2" t="str">
            <v>Asignado</v>
          </cell>
          <cell r="AL2" t="str">
            <v>Adecuado</v>
          </cell>
          <cell r="AM2" t="str">
            <v>Oportuna</v>
          </cell>
          <cell r="AN2" t="str">
            <v xml:space="preserve">Prevenir </v>
          </cell>
          <cell r="AO2" t="str">
            <v>Confiable</v>
          </cell>
          <cell r="AP2" t="str">
            <v>Se investigan y resuelven oportunamente</v>
          </cell>
          <cell r="AQ2" t="str">
            <v>Completa</v>
          </cell>
          <cell r="AT2" t="str">
            <v>Herramienta de seguimiento</v>
          </cell>
          <cell r="AV2" t="str">
            <v>El control se ejecuta de manera consistente por parte del responsable.</v>
          </cell>
          <cell r="AX2" t="str">
            <v>Proteccion de datos personales</v>
          </cell>
          <cell r="AY2" t="str">
            <v>Legal</v>
          </cell>
        </row>
        <row r="3">
          <cell r="B3" t="str">
            <v>Protección de Datos Personales</v>
          </cell>
          <cell r="E3" t="str">
            <v>Cat2</v>
          </cell>
          <cell r="F3" t="str">
            <v>Incumplimientos legales</v>
          </cell>
          <cell r="G3" t="str">
            <v>Pérdida de la disponibilidad</v>
          </cell>
          <cell r="H3" t="str">
            <v>ante</v>
          </cell>
          <cell r="I3" t="str">
            <v>Riesgo de imagen o reputacional</v>
          </cell>
          <cell r="J3" t="str">
            <v>Comunicación</v>
          </cell>
          <cell r="V3" t="str">
            <v>No</v>
          </cell>
          <cell r="Y3" t="str">
            <v>El evento puede ocurrir en algún momento</v>
          </cell>
          <cell r="AB3" t="str">
            <v>Acceso no autorizado</v>
          </cell>
          <cell r="AI3" t="str">
            <v>Compartir o Transferir</v>
          </cell>
          <cell r="AJ3" t="str">
            <v>No Documentado</v>
          </cell>
          <cell r="AK3" t="str">
            <v>No Asignado</v>
          </cell>
          <cell r="AL3" t="str">
            <v>Inadecuado</v>
          </cell>
          <cell r="AM3" t="str">
            <v>Inoportuna</v>
          </cell>
          <cell r="AN3" t="str">
            <v>Detectar</v>
          </cell>
          <cell r="AO3" t="str">
            <v>No Confiable</v>
          </cell>
          <cell r="AP3" t="str">
            <v>No se investigan y resuelven oportunamente.</v>
          </cell>
          <cell r="AQ3" t="str">
            <v>Incompleta</v>
          </cell>
          <cell r="AT3" t="str">
            <v>Indicador</v>
          </cell>
          <cell r="AV3" t="str">
            <v>El control se ejecuta algunas veces por parte del responsable.</v>
          </cell>
          <cell r="AY3" t="str">
            <v>Organizacional</v>
          </cell>
        </row>
        <row r="4">
          <cell r="B4" t="str">
            <v>Gestión de procesos</v>
          </cell>
          <cell r="E4" t="str">
            <v>Cat3</v>
          </cell>
          <cell r="F4" t="str">
            <v>Incumplimientos de compromisos (operativos, técnicos, presupuestales, otros)</v>
          </cell>
          <cell r="G4" t="str">
            <v>Pérdida de integridad</v>
          </cell>
          <cell r="H4" t="str">
            <v>con</v>
          </cell>
          <cell r="I4" t="str">
            <v>Riesgo operativo</v>
          </cell>
          <cell r="J4" t="str">
            <v>Cultural</v>
          </cell>
          <cell r="Y4" t="str">
            <v>El evento podrá ocurrir en algún momento</v>
          </cell>
          <cell r="AB4" t="str">
            <v>Agua</v>
          </cell>
          <cell r="AI4" t="str">
            <v>Reducir</v>
          </cell>
          <cell r="AN4" t="str">
            <v>No es un control</v>
          </cell>
          <cell r="AQ4" t="str">
            <v>No existe</v>
          </cell>
          <cell r="AT4" t="str">
            <v>Producto No Conforme</v>
          </cell>
          <cell r="AV4" t="str">
            <v>El control no se ejecuta por parte del responsable.</v>
          </cell>
          <cell r="AY4" t="str">
            <v>Técnico</v>
          </cell>
        </row>
        <row r="5">
          <cell r="B5" t="str">
            <v>Seguridad de la información</v>
          </cell>
          <cell r="E5" t="str">
            <v>Cat4</v>
          </cell>
          <cell r="F5" t="str">
            <v>Inexactitud</v>
          </cell>
          <cell r="H5" t="str">
            <v>de</v>
          </cell>
          <cell r="I5" t="str">
            <v>Riesgo financiero</v>
          </cell>
          <cell r="J5" t="str">
            <v>Documentación</v>
          </cell>
          <cell r="Y5" t="str">
            <v>Es viable que el evento ocurra en la mayoría de las circunstancias</v>
          </cell>
          <cell r="AB5" t="str">
            <v>Atentado terrorista</v>
          </cell>
          <cell r="AT5" t="str">
            <v>Plan de acción del área líder del proceso</v>
          </cell>
          <cell r="AY5" t="str">
            <v>Legal / Organizacional</v>
          </cell>
        </row>
        <row r="6">
          <cell r="E6" t="str">
            <v>Cat5</v>
          </cell>
          <cell r="F6" t="str">
            <v>Hurto</v>
          </cell>
          <cell r="H6" t="str">
            <v>durante</v>
          </cell>
          <cell r="I6" t="str">
            <v>Riesgo de cumplimiento</v>
          </cell>
          <cell r="J6" t="str">
            <v>Financiero</v>
          </cell>
          <cell r="Y6" t="str">
            <v>Se espera que el evento ocurra en la mayoría de las circunstancias</v>
          </cell>
          <cell r="AB6" t="str">
            <v>Ausencia de personal</v>
          </cell>
          <cell r="AT6" t="str">
            <v>Auditorías</v>
          </cell>
          <cell r="AY6" t="str">
            <v>Organizacional / Técnico</v>
          </cell>
        </row>
        <row r="7">
          <cell r="F7" t="str">
            <v>Uso indebido de activos (incluye información)</v>
          </cell>
          <cell r="H7" t="str">
            <v>en</v>
          </cell>
          <cell r="I7" t="str">
            <v>Riesgos tecnológicos</v>
          </cell>
          <cell r="J7" t="str">
            <v>Infraestructura</v>
          </cell>
          <cell r="AB7" t="str">
            <v>Ausencia del suministro de agua</v>
          </cell>
          <cell r="AY7" t="str">
            <v>Legal / Técnico</v>
          </cell>
        </row>
        <row r="8">
          <cell r="F8" t="str">
            <v>Fraude</v>
          </cell>
          <cell r="H8" t="str">
            <v>hacia</v>
          </cell>
          <cell r="I8" t="str">
            <v>Riesgo de continuidad de negocio</v>
          </cell>
          <cell r="J8" t="str">
            <v>Jurídico</v>
          </cell>
          <cell r="AB8" t="str">
            <v>Ausencia del suministro de energía</v>
          </cell>
        </row>
        <row r="9">
          <cell r="F9" t="str">
            <v>Conflicto de interés</v>
          </cell>
          <cell r="H9" t="str">
            <v>para</v>
          </cell>
          <cell r="J9" t="str">
            <v>Logístico</v>
          </cell>
          <cell r="AB9" t="str">
            <v>Cambio en permisos de acceso</v>
          </cell>
        </row>
        <row r="10">
          <cell r="F10" t="str">
            <v>Interrupción</v>
          </cell>
          <cell r="H10" t="str">
            <v>sobre</v>
          </cell>
          <cell r="J10" t="str">
            <v>Método</v>
          </cell>
          <cell r="AB10" t="str">
            <v>Denegación de servicios</v>
          </cell>
        </row>
        <row r="11">
          <cell r="H11" t="str">
            <v>por</v>
          </cell>
          <cell r="J11" t="str">
            <v>Seguridad</v>
          </cell>
          <cell r="AB11" t="str">
            <v>Desastres naturales</v>
          </cell>
        </row>
        <row r="12">
          <cell r="H12" t="str">
            <v>ante</v>
          </cell>
          <cell r="J12" t="str">
            <v>Sistemas de Información</v>
          </cell>
          <cell r="AB12" t="str">
            <v>Destrucción de la información</v>
          </cell>
        </row>
        <row r="13">
          <cell r="H13" t="str">
            <v>mediante</v>
          </cell>
          <cell r="J13" t="str">
            <v>Tecnología</v>
          </cell>
          <cell r="AB13" t="str">
            <v>Deterioro de los soportes</v>
          </cell>
        </row>
        <row r="14">
          <cell r="AB14" t="str">
            <v>Divulgación no autorizada</v>
          </cell>
        </row>
        <row r="15">
          <cell r="AB15" t="str">
            <v>Entes de control</v>
          </cell>
        </row>
        <row r="16">
          <cell r="AB16" t="str">
            <v>Errores operativos</v>
          </cell>
        </row>
        <row r="17">
          <cell r="AB17" t="str">
            <v>Errores operativos</v>
          </cell>
        </row>
        <row r="18">
          <cell r="AB18" t="str">
            <v>Espionaje</v>
          </cell>
        </row>
        <row r="19">
          <cell r="AB19" t="str">
            <v>Estafadores</v>
          </cell>
        </row>
        <row r="20">
          <cell r="AB20" t="str">
            <v>Empleado descontento</v>
          </cell>
        </row>
        <row r="21">
          <cell r="AB21" t="str">
            <v>Falla en el software</v>
          </cell>
        </row>
        <row r="22">
          <cell r="AB22" t="str">
            <v>Fallo de equipos</v>
          </cell>
        </row>
        <row r="23">
          <cell r="AB23" t="str">
            <v>Fallo de servicios de información</v>
          </cell>
        </row>
        <row r="24">
          <cell r="AB24" t="str">
            <v>Falta de disponibilidad del personal</v>
          </cell>
        </row>
        <row r="25">
          <cell r="AB25" t="str">
            <v>Fuego</v>
          </cell>
        </row>
        <row r="26">
          <cell r="AB26" t="str">
            <v>Gestión ineficiente de la seguridad de la información</v>
          </cell>
        </row>
        <row r="27">
          <cell r="AB27" t="str">
            <v>Hackers</v>
          </cell>
        </row>
        <row r="28">
          <cell r="AB28" t="str">
            <v>Información de fuentes no confiables</v>
          </cell>
        </row>
        <row r="29">
          <cell r="AB29" t="str">
            <v>Interrupción de los procesos</v>
          </cell>
        </row>
        <row r="30">
          <cell r="AB30" t="str">
            <v>Manipulación de sistemas de información</v>
          </cell>
        </row>
        <row r="31">
          <cell r="AB31" t="str">
            <v>Investigados o vigilados</v>
          </cell>
        </row>
        <row r="32">
          <cell r="AB32" t="str">
            <v>Manipulación de sistemas de información</v>
          </cell>
        </row>
        <row r="33">
          <cell r="AB33" t="str">
            <v>Pérdida de la información</v>
          </cell>
        </row>
        <row r="34">
          <cell r="AB34" t="str">
            <v>Pérdida de los registros</v>
          </cell>
        </row>
        <row r="35">
          <cell r="AB35" t="str">
            <v>Pérdida de servicio de comunicaciones de datos</v>
          </cell>
        </row>
        <row r="36">
          <cell r="AB36" t="str">
            <v>Pérdida o modificación de la información</v>
          </cell>
        </row>
        <row r="37">
          <cell r="AB37" t="str">
            <v>Personal externo no autorizado</v>
          </cell>
        </row>
        <row r="38">
          <cell r="AB38" t="str">
            <v>Revelación de contraseñas</v>
          </cell>
        </row>
        <row r="39">
          <cell r="AB39" t="str">
            <v>Saturación de los sistemas de información</v>
          </cell>
        </row>
        <row r="40">
          <cell r="AB40" t="str">
            <v>Software malicioso</v>
          </cell>
        </row>
        <row r="41">
          <cell r="AB41" t="str">
            <v>Suplantación de identidad</v>
          </cell>
        </row>
        <row r="42">
          <cell r="AB42" t="str">
            <v>Terremoto</v>
          </cell>
        </row>
      </sheetData>
      <sheetData sheetId="3">
        <row r="10">
          <cell r="K10" t="str">
            <v>GCMC01 Gestión de las Comunicaciones Públicas y Estratégicas</v>
          </cell>
        </row>
      </sheetData>
      <sheetData sheetId="4">
        <row r="18">
          <cell r="K18">
            <v>0</v>
          </cell>
        </row>
      </sheetData>
      <sheetData sheetId="5">
        <row r="18">
          <cell r="K18">
            <v>0</v>
          </cell>
        </row>
      </sheetData>
      <sheetData sheetId="6">
        <row r="18">
          <cell r="K18">
            <v>0</v>
          </cell>
        </row>
      </sheetData>
      <sheetData sheetId="7"/>
      <sheetData sheetId="8">
        <row r="18">
          <cell r="K18">
            <v>0</v>
          </cell>
        </row>
      </sheetData>
      <sheetData sheetId="9">
        <row r="18">
          <cell r="K18">
            <v>0</v>
          </cell>
        </row>
      </sheetData>
      <sheetData sheetId="10">
        <row r="18">
          <cell r="K18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B2" t="str">
            <v>Económicos</v>
          </cell>
          <cell r="C2" t="str">
            <v>Competencias</v>
          </cell>
          <cell r="D2" t="str">
            <v>Estratégico</v>
          </cell>
          <cell r="H2" t="str">
            <v>Confidencialidad de la Información</v>
          </cell>
          <cell r="I2" t="str">
            <v>Preventivo</v>
          </cell>
          <cell r="J2" t="str">
            <v>Gestión</v>
          </cell>
          <cell r="K2" t="str">
            <v>Si</v>
          </cell>
          <cell r="Q2" t="str">
            <v>Herramienta de seguimiento</v>
          </cell>
        </row>
        <row r="3">
          <cell r="B3" t="str">
            <v>Imagen</v>
          </cell>
          <cell r="C3" t="str">
            <v>Comunicación</v>
          </cell>
          <cell r="D3" t="str">
            <v>Imagen</v>
          </cell>
          <cell r="H3" t="str">
            <v>Credibilidad o imagen</v>
          </cell>
          <cell r="I3" t="str">
            <v>Correctivo</v>
          </cell>
          <cell r="J3" t="str">
            <v xml:space="preserve">Operativo </v>
          </cell>
          <cell r="K3" t="str">
            <v>No</v>
          </cell>
          <cell r="Q3" t="str">
            <v>Indicador del proceso</v>
          </cell>
        </row>
        <row r="4">
          <cell r="B4" t="str">
            <v>Legal</v>
          </cell>
          <cell r="C4" t="str">
            <v>Cultural</v>
          </cell>
          <cell r="D4" t="str">
            <v>Operativo</v>
          </cell>
          <cell r="H4" t="str">
            <v>Legal</v>
          </cell>
          <cell r="J4" t="str">
            <v>Legal</v>
          </cell>
          <cell r="Q4" t="str">
            <v>Producto No Conforme 
(procesos misionales y de atención al ciudadano)</v>
          </cell>
        </row>
        <row r="5">
          <cell r="B5" t="str">
            <v>Mediomambientales</v>
          </cell>
          <cell r="C5" t="str">
            <v>Documentación</v>
          </cell>
          <cell r="D5" t="str">
            <v>Financiero</v>
          </cell>
          <cell r="H5" t="str">
            <v>Operativo</v>
          </cell>
          <cell r="Q5" t="str">
            <v>Plan de acción del área líder del proceso</v>
          </cell>
        </row>
        <row r="6">
          <cell r="B6" t="str">
            <v>Políticos</v>
          </cell>
          <cell r="C6" t="str">
            <v>Estratégico</v>
          </cell>
          <cell r="D6" t="str">
            <v>Cumplimiento</v>
          </cell>
        </row>
        <row r="7">
          <cell r="B7" t="str">
            <v xml:space="preserve">Sociales </v>
          </cell>
          <cell r="C7" t="str">
            <v>Financiero</v>
          </cell>
          <cell r="D7" t="str">
            <v>Tecnología</v>
          </cell>
        </row>
        <row r="8">
          <cell r="B8" t="str">
            <v>Tecnológicos</v>
          </cell>
          <cell r="C8" t="str">
            <v>Infraestructura</v>
          </cell>
          <cell r="D8" t="str">
            <v>Corrupción</v>
          </cell>
        </row>
        <row r="9">
          <cell r="C9" t="str">
            <v>Juridíco</v>
          </cell>
        </row>
        <row r="10">
          <cell r="C10" t="str">
            <v>Logístico</v>
          </cell>
        </row>
        <row r="11">
          <cell r="C11" t="str">
            <v>Método</v>
          </cell>
        </row>
        <row r="12">
          <cell r="C12" t="str">
            <v>Seguridad</v>
          </cell>
        </row>
        <row r="13">
          <cell r="C13" t="str">
            <v>Sistemas de Información</v>
          </cell>
        </row>
        <row r="14">
          <cell r="C14" t="str">
            <v>Técnologia</v>
          </cell>
        </row>
      </sheetData>
      <sheetData sheetId="27"/>
      <sheetData sheetId="28"/>
      <sheetData sheetId="29"/>
      <sheetData sheetId="30" refreshError="1"/>
      <sheetData sheetId="31">
        <row r="18">
          <cell r="K18">
            <v>0</v>
          </cell>
        </row>
      </sheetData>
      <sheetData sheetId="32">
        <row r="18">
          <cell r="K18">
            <v>0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/>
      <sheetData sheetId="42"/>
      <sheetData sheetId="43"/>
      <sheetData sheetId="44"/>
      <sheetData sheetId="45">
        <row r="1">
          <cell r="C1" t="str">
            <v>AJ01 TRÁMITES JURISDICCIONALES - COMPETENCIA DESLEAL Y PROPIEDAD INDUSTRIAL</v>
          </cell>
        </row>
        <row r="2">
          <cell r="C2" t="str">
            <v>AJ02 TRÁMITES JURISDICCIONALES - PROTECCIÓN AL CONSUMIDOR</v>
          </cell>
        </row>
        <row r="3">
          <cell r="C3" t="str">
            <v>CC01 VIGILANCIA Y CONTROL A LAS CAMARAS DE COMERCIO Y A LOS COMERCIANTES</v>
          </cell>
        </row>
        <row r="4">
          <cell r="C4" t="str">
            <v>CC02  TRÁMITES ADMINISTRATIVOS- CÁMARAS DE COMERCIO</v>
          </cell>
        </row>
        <row r="5">
          <cell r="C5" t="str">
            <v>CI01 SISTEMA DE CONTROL INTERNO</v>
          </cell>
        </row>
        <row r="6">
          <cell r="C6" t="str">
            <v>CI02 SEGUIMIENTO SISTEMA INTEGRAL DE GESTIÓN INSTITUCIONAL</v>
          </cell>
        </row>
        <row r="7">
          <cell r="C7" t="str">
            <v xml:space="preserve">CS01 ATENCIÓN AL CIUDADANO </v>
          </cell>
        </row>
        <row r="8">
          <cell r="C8" t="str">
            <v>CS02 FORMACIÓN</v>
          </cell>
        </row>
        <row r="9">
          <cell r="C9" t="str">
            <v>CS03 COMUNICACIONES</v>
          </cell>
        </row>
        <row r="10">
          <cell r="C10" t="str">
            <v>CS04 PETICIÓN DE INFORMACIÓN</v>
          </cell>
        </row>
        <row r="11">
          <cell r="C11" t="str">
            <v>DE01 FORMULACIÓN ESTRATÉGICA</v>
          </cell>
        </row>
        <row r="12">
          <cell r="C12" t="str">
            <v>DE02 REVISIÓN ESTRATÉGICA</v>
          </cell>
        </row>
        <row r="13">
          <cell r="C13" t="str">
            <v>DE03 ELABORACIÓN DE ESTUDIOS Y ANÁLISIS ECONÓMICOS</v>
          </cell>
        </row>
        <row r="14">
          <cell r="C14" t="str">
            <v>GA01 CONTRATACIÓN</v>
          </cell>
        </row>
        <row r="15">
          <cell r="C15" t="str">
            <v>GA02 INVENTARIOS</v>
          </cell>
        </row>
        <row r="16">
          <cell r="C16" t="str">
            <v>GA03 SERVICIOS ADMINISTRATIVOS</v>
          </cell>
        </row>
        <row r="17">
          <cell r="C17" t="str">
            <v>GD01 GESTION DOCUMENTAL</v>
          </cell>
        </row>
        <row r="18">
          <cell r="C18" t="str">
            <v>GF01 CONTABLE</v>
          </cell>
        </row>
        <row r="19">
          <cell r="C19" t="str">
            <v>GF02 PRESUPUESTAL</v>
          </cell>
        </row>
        <row r="20">
          <cell r="C20" t="str">
            <v>GF03 TESORERIA</v>
          </cell>
        </row>
        <row r="21">
          <cell r="C21" t="str">
            <v>GJ01 COBRO COACTIVO</v>
          </cell>
        </row>
        <row r="22">
          <cell r="C22" t="str">
            <v>GJ02 GESTIÓN JUDICIAL</v>
          </cell>
        </row>
        <row r="23">
          <cell r="C23" t="str">
            <v>GJ05 REGULACIÓN JURÍDICA</v>
          </cell>
        </row>
        <row r="24">
          <cell r="C24" t="str">
            <v xml:space="preserve">GS01 ADMINISTRACIÓN DE INFRAESTRUCTURA TECNOLÓGICA </v>
          </cell>
        </row>
        <row r="25">
          <cell r="C25" t="str">
            <v>GS02 GESTIÓN DE SEGURIDAD DE LA INFORMACIÓN</v>
          </cell>
        </row>
        <row r="26">
          <cell r="C26" t="str">
            <v>GS03 ADMINISTRACIÓN DE SISTEMAS DE INFORMACIÓN Y PROYECTOS INFORMÁTICOS</v>
          </cell>
        </row>
        <row r="27">
          <cell r="C27" t="str">
            <v>GT02 ADMINISTRACIÓN, GESTIÓN Y DESARROLLO DEL TALENTO HUMANO</v>
          </cell>
        </row>
        <row r="28">
          <cell r="C28" t="str">
            <v xml:space="preserve">GT03 CONTROL DISCIPLINARIO INTERNO </v>
          </cell>
        </row>
        <row r="29">
          <cell r="C29" t="str">
            <v>PA01 TRÁMITES ADMINISTRATIVOS - PROTECCIÓN DEL CONSUMIDOR</v>
          </cell>
        </row>
        <row r="30">
          <cell r="C30" t="str">
            <v>PA02 PROTECCION DE USUARIOS DE SERVICIOS DE COMUNICACIONES</v>
          </cell>
        </row>
        <row r="31">
          <cell r="C31" t="str">
            <v xml:space="preserve">PC01  VIGILANCIA Y CONTROL - LIBRE COMPETENCIA </v>
          </cell>
        </row>
        <row r="32">
          <cell r="C32" t="str">
            <v xml:space="preserve">PC02 TRAMITES ADMINISTRATIVOS- LIBRE COMPETENCIA </v>
          </cell>
        </row>
        <row r="33">
          <cell r="C33" t="str">
            <v>PD01 TRÁMITES ADMINISTRATIVOS PROTECCIÓN DE DATOS PERSONALES</v>
          </cell>
        </row>
        <row r="34">
          <cell r="C34" t="str">
            <v>PI01 REGISTRO Y DEPÓSITO DE SIGNOS DISTINTIVOS</v>
          </cell>
        </row>
        <row r="35">
          <cell r="C35" t="str">
            <v>PI02 CONCESIÓN DE NUEVAS CREACIONES</v>
          </cell>
        </row>
        <row r="36">
          <cell r="C36" t="str">
            <v>PI03 TRANSFERENCIA DE INFORMACIÓN TECNOLÓGICA BASADA EN PATENTES</v>
          </cell>
        </row>
        <row r="37">
          <cell r="C37" t="str">
            <v>RT01 TRÁMITES ADMINISTRATIVOS REGLAMENTOS TÉCNICOS Y METROLOGÍA LEGAL</v>
          </cell>
        </row>
        <row r="38">
          <cell r="C38" t="str">
            <v>RT02 VIGILANCIA Y CONTROL DE REGLAMENTOS TÉCNICOS, METROLOGÍA LEGAL Y PRECIOS</v>
          </cell>
        </row>
        <row r="39">
          <cell r="C39" t="str">
            <v>SC01 FORMULACIÓN DEL SISTEMA INTEGRAL DE GESTIÓN</v>
          </cell>
        </row>
        <row r="40">
          <cell r="C40" t="str">
            <v>SC03 GESTIÓN AMBIENTAL</v>
          </cell>
        </row>
        <row r="41">
          <cell r="C41" t="str">
            <v>SC04 SEGURIDAD Y SALUD EN EL TRABAJO</v>
          </cell>
        </row>
      </sheetData>
      <sheetData sheetId="46"/>
      <sheetData sheetId="47"/>
      <sheetData sheetId="48">
        <row r="2">
          <cell r="A2" t="str">
            <v>Raro (1)</v>
          </cell>
          <cell r="B2" t="str">
            <v>Insignificante (1)</v>
          </cell>
          <cell r="D2" t="str">
            <v>Moderado (1)</v>
          </cell>
        </row>
        <row r="3">
          <cell r="A3" t="str">
            <v>Improbable (2)</v>
          </cell>
          <cell r="B3" t="str">
            <v>Menor (2)</v>
          </cell>
          <cell r="D3" t="str">
            <v>Mayor (2)</v>
          </cell>
        </row>
        <row r="4">
          <cell r="A4" t="str">
            <v>Moderada (3)</v>
          </cell>
          <cell r="B4" t="str">
            <v>Moderado (3)</v>
          </cell>
          <cell r="D4" t="str">
            <v>Catastrófico (3)</v>
          </cell>
        </row>
        <row r="5">
          <cell r="A5" t="str">
            <v>Probable (4)</v>
          </cell>
          <cell r="B5" t="str">
            <v>Mayor (4)</v>
          </cell>
        </row>
        <row r="6">
          <cell r="A6" t="str">
            <v>Casi Certeza (5)</v>
          </cell>
          <cell r="B6" t="str">
            <v>Catastrófico (5)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855B965-7D48-42C7-9B9F-055DF28D5DD0}" name="Tabla4" displayName="Tabla4" ref="A4:H34" totalsRowShown="0" headerRowDxfId="13" dataDxfId="11" headerRowBorderDxfId="12">
  <autoFilter ref="A4:H34" xr:uid="{7855B965-7D48-42C7-9B9F-055DF28D5DD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4B12F5D4-FB81-425E-9B2D-A4CE76EE3F2E}" name="Ítem1" dataDxfId="10"/>
    <tableColumn id="2" xr3:uid="{45932FB4-9362-40CE-BD73-98EC8E154D14}" name="Cambio2" dataDxfId="9"/>
    <tableColumn id="3" xr3:uid="{3A110DEB-5A3C-4C98-9681-CDEB72748686}" name="Descripción3" dataDxfId="8"/>
    <tableColumn id="4" xr3:uid="{685BB774-5E84-42CA-8265-9E3F56CDD2E3}" name="Responsable4" dataDxfId="7"/>
    <tableColumn id="5" xr3:uid="{B0D41D1F-2B9B-4DD7-B0EE-ADBC47B41B53}" name="Fecha5_x000a_AAAA-MM-DD" dataDxfId="6"/>
    <tableColumn id="6" xr3:uid="{B72F823B-E0E2-469E-A97E-CC2CD6F217E4}" name="Origen identificación6" dataDxfId="5"/>
    <tableColumn id="8" xr3:uid="{4BE249F6-4AAB-4E8A-933E-4B672EB41116}" name="Fecha registro7_x000a_AAAA-MM-DD" dataDxfId="4"/>
    <tableColumn id="15" xr3:uid="{ECB7EB43-1617-481C-817A-D3DCCEDC71BA}" name="Observación8" dataDxfId="3"/>
  </tableColumns>
  <tableStyleInfo name="TableStyleMedium18"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7A4B7C2-4318-4EFD-BAF1-120130E66D0F}" name="Tabla3" displayName="Tabla3" ref="A1:B10" totalsRowShown="0" headerRowDxfId="2">
  <autoFilter ref="A1:B10" xr:uid="{37A4B7C2-4318-4EFD-BAF1-120130E66D0F}"/>
  <tableColumns count="2">
    <tableColumn id="2" xr3:uid="{ABA36AFB-FCA0-4251-AFD0-FF384B195EE0}" name="Índice" dataDxfId="1"/>
    <tableColumn id="1" xr3:uid="{8597C9C9-141D-444F-AF6E-8FBB7C428859}" name="Instrucciones de diligenciamiento" dataDxfId="0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A1E36-6799-4B39-BDCB-DD0CC3242C52}">
  <dimension ref="A1:K45"/>
  <sheetViews>
    <sheetView showGridLines="0" tabSelected="1" view="pageBreakPreview" zoomScale="70" zoomScaleNormal="70" zoomScaleSheetLayoutView="70" zoomScalePageLayoutView="25" workbookViewId="0">
      <selection activeCell="F10" sqref="F10"/>
    </sheetView>
  </sheetViews>
  <sheetFormatPr baseColWidth="10" defaultColWidth="12.625" defaultRowHeight="14.25" x14ac:dyDescent="0.2"/>
  <cols>
    <col min="1" max="1" width="7.625" style="2" customWidth="1"/>
    <col min="2" max="2" width="32.875" style="2" customWidth="1"/>
    <col min="3" max="3" width="28.875" style="2" customWidth="1"/>
    <col min="4" max="4" width="24.25" style="2" customWidth="1"/>
    <col min="5" max="5" width="14.25" style="2" customWidth="1"/>
    <col min="6" max="6" width="23.625" style="2" customWidth="1"/>
    <col min="7" max="7" width="21.5" style="2" customWidth="1"/>
    <col min="8" max="8" width="48.75" style="2" customWidth="1"/>
    <col min="9" max="11" width="11.5" style="2" customWidth="1"/>
    <col min="12" max="16384" width="12.625" style="2"/>
  </cols>
  <sheetData>
    <row r="1" spans="1:11" ht="23.25" customHeight="1" x14ac:dyDescent="0.2">
      <c r="A1" s="23" t="e" vm="1">
        <v>#VALUE!</v>
      </c>
      <c r="B1" s="24"/>
      <c r="C1" s="22" t="s">
        <v>85</v>
      </c>
      <c r="D1" s="22"/>
      <c r="E1" s="22"/>
      <c r="F1" s="22"/>
      <c r="G1" s="22"/>
      <c r="H1" s="21" t="s">
        <v>83</v>
      </c>
      <c r="I1" s="11"/>
      <c r="J1" s="11"/>
      <c r="K1" s="11"/>
    </row>
    <row r="2" spans="1:11" ht="20.25" customHeight="1" x14ac:dyDescent="0.2">
      <c r="A2" s="23"/>
      <c r="B2" s="24"/>
      <c r="C2" s="22"/>
      <c r="D2" s="22"/>
      <c r="E2" s="22"/>
      <c r="F2" s="22"/>
      <c r="G2" s="22"/>
      <c r="H2" s="21" t="s">
        <v>84</v>
      </c>
      <c r="I2" s="11"/>
      <c r="J2" s="11"/>
      <c r="K2" s="11"/>
    </row>
    <row r="3" spans="1:11" ht="27" customHeight="1" thickBot="1" x14ac:dyDescent="0.25">
      <c r="A3" s="25"/>
      <c r="B3" s="26"/>
      <c r="C3" s="22"/>
      <c r="D3" s="22"/>
      <c r="E3" s="22"/>
      <c r="F3" s="22"/>
      <c r="G3" s="22"/>
      <c r="H3" s="21" t="s">
        <v>86</v>
      </c>
      <c r="I3" s="11"/>
      <c r="J3" s="11"/>
      <c r="K3" s="11"/>
    </row>
    <row r="4" spans="1:11" ht="37.5" customHeight="1" thickBot="1" x14ac:dyDescent="0.25">
      <c r="A4" s="12" t="s">
        <v>77</v>
      </c>
      <c r="B4" s="13" t="s">
        <v>78</v>
      </c>
      <c r="C4" s="14" t="s">
        <v>79</v>
      </c>
      <c r="D4" s="14" t="s">
        <v>80</v>
      </c>
      <c r="E4" s="14" t="s">
        <v>87</v>
      </c>
      <c r="F4" s="14" t="s">
        <v>81</v>
      </c>
      <c r="G4" s="14" t="s">
        <v>88</v>
      </c>
      <c r="H4" s="15" t="s">
        <v>82</v>
      </c>
      <c r="I4" s="16"/>
      <c r="J4" s="16"/>
      <c r="K4" s="16"/>
    </row>
    <row r="5" spans="1:11" ht="15" x14ac:dyDescent="0.2">
      <c r="A5" s="17">
        <v>1</v>
      </c>
      <c r="B5" s="18"/>
      <c r="C5" s="18"/>
      <c r="D5" s="18"/>
      <c r="E5" s="19"/>
      <c r="F5" s="18"/>
      <c r="G5" s="20" t="str">
        <f ca="1">+IF(Tabla4[[#This Row],[Cambio2]]&lt;&gt;"",TODAY(),"")</f>
        <v/>
      </c>
      <c r="H5" s="18"/>
      <c r="I5" s="1"/>
      <c r="J5" s="1"/>
      <c r="K5" s="1"/>
    </row>
    <row r="6" spans="1:11" ht="15" x14ac:dyDescent="0.2">
      <c r="A6" s="17">
        <v>2</v>
      </c>
      <c r="B6" s="18"/>
      <c r="C6" s="18"/>
      <c r="D6" s="18"/>
      <c r="E6" s="19"/>
      <c r="F6" s="18"/>
      <c r="G6" s="20" t="str">
        <f ca="1">+IF(Tabla4[[#This Row],[Cambio2]]&lt;&gt;"",TODAY(),"")</f>
        <v/>
      </c>
      <c r="H6" s="18"/>
      <c r="I6" s="1"/>
      <c r="J6" s="1"/>
      <c r="K6" s="1"/>
    </row>
    <row r="7" spans="1:11" ht="15" x14ac:dyDescent="0.2">
      <c r="A7" s="17">
        <v>3</v>
      </c>
      <c r="B7" s="18"/>
      <c r="C7" s="18"/>
      <c r="D7" s="18"/>
      <c r="E7" s="19"/>
      <c r="F7" s="18"/>
      <c r="G7" s="20" t="str">
        <f ca="1">+IF(Tabla4[[#This Row],[Cambio2]]&lt;&gt;"",TODAY(),"")</f>
        <v/>
      </c>
      <c r="H7" s="18"/>
      <c r="I7" s="1"/>
      <c r="J7" s="1"/>
      <c r="K7" s="1"/>
    </row>
    <row r="8" spans="1:11" ht="15" x14ac:dyDescent="0.2">
      <c r="A8" s="17">
        <v>4</v>
      </c>
      <c r="B8" s="18"/>
      <c r="C8" s="18"/>
      <c r="D8" s="18"/>
      <c r="E8" s="19"/>
      <c r="F8" s="18"/>
      <c r="G8" s="20" t="str">
        <f ca="1">+IF(Tabla4[[#This Row],[Cambio2]]&lt;&gt;"",TODAY(),"")</f>
        <v/>
      </c>
      <c r="H8" s="18"/>
      <c r="I8" s="1"/>
      <c r="J8" s="1"/>
      <c r="K8" s="1"/>
    </row>
    <row r="9" spans="1:11" ht="15" x14ac:dyDescent="0.2">
      <c r="A9" s="17">
        <v>5</v>
      </c>
      <c r="B9" s="18"/>
      <c r="C9" s="18"/>
      <c r="D9" s="18"/>
      <c r="E9" s="19"/>
      <c r="F9" s="18"/>
      <c r="G9" s="20" t="str">
        <f ca="1">+IF(Tabla4[[#This Row],[Cambio2]]&lt;&gt;"",TODAY(),"")</f>
        <v/>
      </c>
      <c r="H9" s="18"/>
      <c r="I9" s="1"/>
      <c r="J9" s="1"/>
      <c r="K9" s="1"/>
    </row>
    <row r="10" spans="1:11" ht="15" x14ac:dyDescent="0.2">
      <c r="A10" s="17">
        <v>6</v>
      </c>
      <c r="B10" s="18"/>
      <c r="C10" s="18"/>
      <c r="D10" s="18"/>
      <c r="E10" s="19"/>
      <c r="F10" s="18"/>
      <c r="G10" s="20" t="str">
        <f ca="1">+IF(Tabla4[[#This Row],[Cambio2]]&lt;&gt;"",TODAY(),"")</f>
        <v/>
      </c>
      <c r="H10" s="18"/>
      <c r="I10" s="1"/>
      <c r="J10" s="1"/>
      <c r="K10" s="1"/>
    </row>
    <row r="11" spans="1:11" ht="15" x14ac:dyDescent="0.2">
      <c r="A11" s="17">
        <v>7</v>
      </c>
      <c r="B11" s="18"/>
      <c r="C11" s="18"/>
      <c r="D11" s="18"/>
      <c r="E11" s="19"/>
      <c r="F11" s="18"/>
      <c r="G11" s="20" t="str">
        <f ca="1">+IF(Tabla4[[#This Row],[Cambio2]]&lt;&gt;"",TODAY(),"")</f>
        <v/>
      </c>
      <c r="H11" s="18"/>
      <c r="I11" s="1"/>
      <c r="J11" s="1"/>
      <c r="K11" s="1"/>
    </row>
    <row r="12" spans="1:11" ht="15" x14ac:dyDescent="0.2">
      <c r="A12" s="17">
        <v>8</v>
      </c>
      <c r="B12" s="18"/>
      <c r="C12" s="18"/>
      <c r="D12" s="18"/>
      <c r="E12" s="19"/>
      <c r="F12" s="18"/>
      <c r="G12" s="20" t="str">
        <f ca="1">+IF(Tabla4[[#This Row],[Cambio2]]&lt;&gt;"",TODAY(),"")</f>
        <v/>
      </c>
      <c r="H12" s="18"/>
      <c r="I12" s="1"/>
      <c r="J12" s="1"/>
      <c r="K12" s="1"/>
    </row>
    <row r="13" spans="1:11" ht="15" x14ac:dyDescent="0.2">
      <c r="A13" s="17">
        <v>9</v>
      </c>
      <c r="B13" s="18"/>
      <c r="C13" s="18"/>
      <c r="D13" s="18"/>
      <c r="E13" s="19"/>
      <c r="F13" s="18"/>
      <c r="G13" s="20" t="str">
        <f ca="1">+IF(Tabla4[[#This Row],[Cambio2]]&lt;&gt;"",TODAY(),"")</f>
        <v/>
      </c>
      <c r="H13" s="18"/>
      <c r="I13" s="1"/>
      <c r="J13" s="1"/>
      <c r="K13" s="1"/>
    </row>
    <row r="14" spans="1:11" ht="15" x14ac:dyDescent="0.2">
      <c r="A14" s="17">
        <v>10</v>
      </c>
      <c r="B14" s="18"/>
      <c r="C14" s="18"/>
      <c r="D14" s="18"/>
      <c r="E14" s="19"/>
      <c r="F14" s="18"/>
      <c r="G14" s="20" t="str">
        <f ca="1">+IF(Tabla4[[#This Row],[Cambio2]]&lt;&gt;"",TODAY(),"")</f>
        <v/>
      </c>
      <c r="H14" s="18"/>
      <c r="I14" s="1"/>
      <c r="J14" s="1"/>
      <c r="K14" s="1"/>
    </row>
    <row r="15" spans="1:11" ht="15" x14ac:dyDescent="0.2">
      <c r="A15" s="17">
        <v>11</v>
      </c>
      <c r="B15" s="18"/>
      <c r="C15" s="18"/>
      <c r="D15" s="18"/>
      <c r="E15" s="19"/>
      <c r="F15" s="18"/>
      <c r="G15" s="20" t="str">
        <f ca="1">+IF(Tabla4[[#This Row],[Cambio2]]&lt;&gt;"",TODAY(),"")</f>
        <v/>
      </c>
      <c r="H15" s="18"/>
      <c r="I15" s="1"/>
      <c r="J15" s="1"/>
      <c r="K15" s="1"/>
    </row>
    <row r="16" spans="1:11" ht="15" x14ac:dyDescent="0.2">
      <c r="A16" s="17">
        <v>12</v>
      </c>
      <c r="B16" s="18"/>
      <c r="C16" s="18"/>
      <c r="D16" s="18"/>
      <c r="E16" s="19"/>
      <c r="F16" s="18"/>
      <c r="G16" s="20" t="str">
        <f ca="1">+IF(Tabla4[[#This Row],[Cambio2]]&lt;&gt;"",TODAY(),"")</f>
        <v/>
      </c>
      <c r="H16" s="18"/>
      <c r="I16" s="1"/>
      <c r="J16" s="1"/>
      <c r="K16" s="1"/>
    </row>
    <row r="17" spans="1:11" ht="15" x14ac:dyDescent="0.2">
      <c r="A17" s="17">
        <v>13</v>
      </c>
      <c r="B17" s="18"/>
      <c r="C17" s="18"/>
      <c r="D17" s="18"/>
      <c r="E17" s="19"/>
      <c r="F17" s="18"/>
      <c r="G17" s="20" t="str">
        <f ca="1">+IF(Tabla4[[#This Row],[Cambio2]]&lt;&gt;"",TODAY(),"")</f>
        <v/>
      </c>
      <c r="H17" s="18"/>
      <c r="I17" s="1"/>
      <c r="J17" s="1"/>
      <c r="K17" s="1"/>
    </row>
    <row r="18" spans="1:11" ht="15" x14ac:dyDescent="0.2">
      <c r="A18" s="17">
        <v>14</v>
      </c>
      <c r="B18" s="18"/>
      <c r="C18" s="18"/>
      <c r="D18" s="18"/>
      <c r="E18" s="19"/>
      <c r="F18" s="18"/>
      <c r="G18" s="20" t="str">
        <f ca="1">+IF(Tabla4[[#This Row],[Cambio2]]&lt;&gt;"",TODAY(),"")</f>
        <v/>
      </c>
      <c r="H18" s="18"/>
      <c r="I18" s="1"/>
      <c r="J18" s="1"/>
      <c r="K18" s="1"/>
    </row>
    <row r="19" spans="1:11" ht="15" x14ac:dyDescent="0.2">
      <c r="A19" s="17">
        <v>15</v>
      </c>
      <c r="B19" s="18"/>
      <c r="C19" s="18"/>
      <c r="D19" s="18"/>
      <c r="E19" s="19"/>
      <c r="F19" s="18"/>
      <c r="G19" s="20" t="str">
        <f ca="1">+IF(Tabla4[[#This Row],[Cambio2]]&lt;&gt;"",TODAY(),"")</f>
        <v/>
      </c>
      <c r="H19" s="18"/>
      <c r="I19" s="1"/>
      <c r="J19" s="1"/>
      <c r="K19" s="1"/>
    </row>
    <row r="20" spans="1:11" ht="15" x14ac:dyDescent="0.2">
      <c r="A20" s="17">
        <v>16</v>
      </c>
      <c r="B20" s="18"/>
      <c r="C20" s="18"/>
      <c r="D20" s="18"/>
      <c r="E20" s="19"/>
      <c r="F20" s="18"/>
      <c r="G20" s="20" t="str">
        <f ca="1">+IF(Tabla4[[#This Row],[Cambio2]]&lt;&gt;"",TODAY(),"")</f>
        <v/>
      </c>
      <c r="H20" s="18"/>
      <c r="I20" s="1"/>
      <c r="J20" s="1"/>
      <c r="K20" s="1"/>
    </row>
    <row r="21" spans="1:11" ht="15" x14ac:dyDescent="0.2">
      <c r="A21" s="17">
        <v>17</v>
      </c>
      <c r="B21" s="18"/>
      <c r="C21" s="18"/>
      <c r="D21" s="18"/>
      <c r="E21" s="19"/>
      <c r="F21" s="18"/>
      <c r="G21" s="20" t="str">
        <f ca="1">+IF(Tabla4[[#This Row],[Cambio2]]&lt;&gt;"",TODAY(),"")</f>
        <v/>
      </c>
      <c r="H21" s="18"/>
      <c r="I21" s="1"/>
      <c r="J21" s="1"/>
      <c r="K21" s="1"/>
    </row>
    <row r="22" spans="1:11" ht="15" x14ac:dyDescent="0.2">
      <c r="A22" s="17">
        <v>18</v>
      </c>
      <c r="B22" s="18"/>
      <c r="C22" s="18"/>
      <c r="D22" s="18"/>
      <c r="E22" s="19"/>
      <c r="F22" s="18"/>
      <c r="G22" s="20" t="str">
        <f ca="1">+IF(Tabla4[[#This Row],[Cambio2]]&lt;&gt;"",TODAY(),"")</f>
        <v/>
      </c>
      <c r="H22" s="18"/>
      <c r="I22" s="1"/>
      <c r="J22" s="1"/>
      <c r="K22" s="1"/>
    </row>
    <row r="23" spans="1:11" ht="15" x14ac:dyDescent="0.2">
      <c r="A23" s="17">
        <v>19</v>
      </c>
      <c r="B23" s="18"/>
      <c r="C23" s="18"/>
      <c r="D23" s="18"/>
      <c r="E23" s="19"/>
      <c r="F23" s="18"/>
      <c r="G23" s="20" t="str">
        <f ca="1">+IF(Tabla4[[#This Row],[Cambio2]]&lt;&gt;"",TODAY(),"")</f>
        <v/>
      </c>
      <c r="H23" s="18"/>
      <c r="I23" s="1"/>
      <c r="J23" s="1"/>
      <c r="K23" s="1"/>
    </row>
    <row r="24" spans="1:11" ht="15" x14ac:dyDescent="0.2">
      <c r="A24" s="17">
        <v>20</v>
      </c>
      <c r="B24" s="18"/>
      <c r="C24" s="18"/>
      <c r="D24" s="18"/>
      <c r="E24" s="19"/>
      <c r="F24" s="18"/>
      <c r="G24" s="20" t="str">
        <f ca="1">+IF(Tabla4[[#This Row],[Cambio2]]&lt;&gt;"",TODAY(),"")</f>
        <v/>
      </c>
      <c r="H24" s="18"/>
      <c r="I24" s="1"/>
      <c r="J24" s="1"/>
      <c r="K24" s="1"/>
    </row>
    <row r="25" spans="1:11" ht="15" x14ac:dyDescent="0.2">
      <c r="A25" s="17">
        <v>21</v>
      </c>
      <c r="B25" s="18"/>
      <c r="C25" s="18"/>
      <c r="D25" s="18"/>
      <c r="E25" s="19"/>
      <c r="F25" s="18"/>
      <c r="G25" s="20" t="str">
        <f ca="1">+IF(Tabla4[[#This Row],[Cambio2]]&lt;&gt;"",TODAY(),"")</f>
        <v/>
      </c>
      <c r="H25" s="18"/>
      <c r="I25" s="1"/>
      <c r="J25" s="1"/>
      <c r="K25" s="1"/>
    </row>
    <row r="26" spans="1:11" ht="15" x14ac:dyDescent="0.2">
      <c r="A26" s="17">
        <v>22</v>
      </c>
      <c r="B26" s="18"/>
      <c r="C26" s="18"/>
      <c r="D26" s="18"/>
      <c r="E26" s="19"/>
      <c r="F26" s="18"/>
      <c r="G26" s="20" t="str">
        <f ca="1">+IF(Tabla4[[#This Row],[Cambio2]]&lt;&gt;"",TODAY(),"")</f>
        <v/>
      </c>
      <c r="H26" s="18"/>
      <c r="I26" s="1"/>
      <c r="J26" s="1"/>
      <c r="K26" s="1"/>
    </row>
    <row r="27" spans="1:11" ht="15" x14ac:dyDescent="0.2">
      <c r="A27" s="17">
        <v>23</v>
      </c>
      <c r="B27" s="18"/>
      <c r="C27" s="18"/>
      <c r="D27" s="18"/>
      <c r="E27" s="19"/>
      <c r="F27" s="18"/>
      <c r="G27" s="20" t="str">
        <f ca="1">+IF(Tabla4[[#This Row],[Cambio2]]&lt;&gt;"",TODAY(),"")</f>
        <v/>
      </c>
      <c r="H27" s="18"/>
      <c r="I27" s="1"/>
      <c r="J27" s="1"/>
      <c r="K27" s="1"/>
    </row>
    <row r="28" spans="1:11" ht="15" x14ac:dyDescent="0.2">
      <c r="A28" s="17">
        <v>24</v>
      </c>
      <c r="B28" s="18"/>
      <c r="C28" s="18"/>
      <c r="D28" s="18"/>
      <c r="E28" s="19"/>
      <c r="F28" s="18"/>
      <c r="G28" s="20" t="str">
        <f ca="1">+IF(Tabla4[[#This Row],[Cambio2]]&lt;&gt;"",TODAY(),"")</f>
        <v/>
      </c>
      <c r="H28" s="18"/>
      <c r="I28" s="1"/>
      <c r="J28" s="1"/>
      <c r="K28" s="1"/>
    </row>
    <row r="29" spans="1:11" ht="15" x14ac:dyDescent="0.2">
      <c r="A29" s="17">
        <v>25</v>
      </c>
      <c r="B29" s="18"/>
      <c r="C29" s="18"/>
      <c r="D29" s="18"/>
      <c r="E29" s="19"/>
      <c r="F29" s="18"/>
      <c r="G29" s="20" t="str">
        <f ca="1">+IF(Tabla4[[#This Row],[Cambio2]]&lt;&gt;"",TODAY(),"")</f>
        <v/>
      </c>
      <c r="H29" s="18"/>
      <c r="I29" s="1"/>
      <c r="J29" s="1"/>
      <c r="K29" s="1"/>
    </row>
    <row r="30" spans="1:11" ht="15" x14ac:dyDescent="0.2">
      <c r="A30" s="17">
        <v>26</v>
      </c>
      <c r="B30" s="18"/>
      <c r="C30" s="18"/>
      <c r="D30" s="18"/>
      <c r="E30" s="19"/>
      <c r="F30" s="18"/>
      <c r="G30" s="20" t="str">
        <f ca="1">+IF(Tabla4[[#This Row],[Cambio2]]&lt;&gt;"",TODAY(),"")</f>
        <v/>
      </c>
      <c r="H30" s="18"/>
      <c r="I30" s="1"/>
      <c r="J30" s="1"/>
      <c r="K30" s="1"/>
    </row>
    <row r="31" spans="1:11" ht="15" x14ac:dyDescent="0.2">
      <c r="A31" s="17">
        <v>27</v>
      </c>
      <c r="B31" s="18"/>
      <c r="C31" s="18"/>
      <c r="D31" s="18"/>
      <c r="E31" s="19"/>
      <c r="F31" s="18"/>
      <c r="G31" s="20" t="str">
        <f ca="1">+IF(Tabla4[[#This Row],[Cambio2]]&lt;&gt;"",TODAY(),"")</f>
        <v/>
      </c>
      <c r="H31" s="18"/>
      <c r="I31" s="1"/>
      <c r="J31" s="1"/>
      <c r="K31" s="1"/>
    </row>
    <row r="32" spans="1:11" ht="15" x14ac:dyDescent="0.2">
      <c r="A32" s="17">
        <v>28</v>
      </c>
      <c r="B32" s="18"/>
      <c r="C32" s="18"/>
      <c r="D32" s="18"/>
      <c r="E32" s="19"/>
      <c r="F32" s="18"/>
      <c r="G32" s="20" t="str">
        <f ca="1">+IF(Tabla4[[#This Row],[Cambio2]]&lt;&gt;"",TODAY(),"")</f>
        <v/>
      </c>
      <c r="H32" s="18"/>
      <c r="I32" s="1"/>
      <c r="J32" s="1"/>
      <c r="K32" s="1"/>
    </row>
    <row r="33" spans="1:11" ht="15" x14ac:dyDescent="0.2">
      <c r="A33" s="17">
        <v>29</v>
      </c>
      <c r="B33" s="18"/>
      <c r="C33" s="18"/>
      <c r="D33" s="18"/>
      <c r="E33" s="19"/>
      <c r="F33" s="18"/>
      <c r="G33" s="20" t="str">
        <f ca="1">+IF(Tabla4[[#This Row],[Cambio2]]&lt;&gt;"",TODAY(),"")</f>
        <v/>
      </c>
      <c r="H33" s="18"/>
      <c r="I33" s="1"/>
      <c r="J33" s="1"/>
      <c r="K33" s="1"/>
    </row>
    <row r="34" spans="1:11" ht="15" x14ac:dyDescent="0.2">
      <c r="A34" s="17">
        <v>30</v>
      </c>
      <c r="B34" s="18"/>
      <c r="C34" s="18"/>
      <c r="D34" s="18"/>
      <c r="E34" s="19"/>
      <c r="F34" s="18"/>
      <c r="G34" s="20" t="str">
        <f ca="1">+IF(Tabla4[[#This Row],[Cambio2]]&lt;&gt;"",TODAY(),"")</f>
        <v/>
      </c>
      <c r="H34" s="18"/>
      <c r="I34" s="1"/>
      <c r="J34" s="1"/>
      <c r="K34" s="1"/>
    </row>
    <row r="35" spans="1:11" ht="15" x14ac:dyDescent="0.2">
      <c r="A35" s="17"/>
      <c r="B35" s="17"/>
      <c r="C35" s="17"/>
      <c r="D35" s="17"/>
      <c r="E35" s="17"/>
      <c r="F35" s="17"/>
      <c r="G35" s="17"/>
      <c r="H35" s="17"/>
      <c r="I35" s="1"/>
      <c r="J35" s="1"/>
      <c r="K35" s="1"/>
    </row>
    <row r="36" spans="1:11" ht="15" x14ac:dyDescent="0.2">
      <c r="A36" s="17"/>
      <c r="B36" s="17"/>
      <c r="C36" s="17"/>
      <c r="D36" s="17"/>
      <c r="E36" s="17"/>
      <c r="F36" s="17"/>
      <c r="G36" s="17"/>
      <c r="H36" s="17"/>
      <c r="I36" s="1"/>
      <c r="J36" s="1"/>
      <c r="K36" s="1"/>
    </row>
    <row r="37" spans="1:11" ht="15" x14ac:dyDescent="0.2">
      <c r="A37" s="17"/>
      <c r="B37" s="17"/>
      <c r="C37" s="17"/>
      <c r="D37" s="17"/>
      <c r="E37" s="17"/>
      <c r="F37" s="17"/>
      <c r="G37" s="17"/>
      <c r="H37" s="17"/>
      <c r="I37" s="1"/>
      <c r="J37" s="1"/>
      <c r="K37" s="1"/>
    </row>
    <row r="38" spans="1:11" ht="15" x14ac:dyDescent="0.2">
      <c r="A38" s="17"/>
      <c r="B38" s="17"/>
      <c r="C38" s="17"/>
      <c r="D38" s="17"/>
      <c r="E38" s="17"/>
      <c r="F38" s="17"/>
      <c r="G38" s="17"/>
      <c r="H38" s="17"/>
      <c r="I38" s="1"/>
      <c r="J38" s="1"/>
      <c r="K38" s="1"/>
    </row>
    <row r="39" spans="1:11" ht="15" x14ac:dyDescent="0.2">
      <c r="A39" s="17"/>
      <c r="B39" s="17"/>
      <c r="C39" s="17"/>
      <c r="D39" s="17"/>
      <c r="E39" s="17"/>
      <c r="F39" s="17"/>
      <c r="G39" s="17"/>
      <c r="H39" s="17"/>
      <c r="I39" s="1"/>
      <c r="J39" s="1"/>
      <c r="K39" s="1"/>
    </row>
    <row r="40" spans="1:11" ht="15" x14ac:dyDescent="0.2">
      <c r="A40" s="17"/>
      <c r="B40" s="17"/>
      <c r="C40" s="17"/>
      <c r="D40" s="17"/>
      <c r="E40" s="17"/>
      <c r="F40" s="17"/>
      <c r="G40" s="17"/>
      <c r="H40" s="17"/>
      <c r="I40" s="1"/>
      <c r="J40" s="1"/>
      <c r="K40" s="1"/>
    </row>
    <row r="41" spans="1:11" ht="15" x14ac:dyDescent="0.2">
      <c r="A41" s="17"/>
      <c r="B41" s="17"/>
      <c r="C41" s="17"/>
      <c r="D41" s="17"/>
      <c r="E41" s="17"/>
      <c r="F41" s="17"/>
      <c r="G41" s="17"/>
      <c r="H41" s="17"/>
      <c r="I41" s="1"/>
      <c r="J41" s="1"/>
      <c r="K41" s="1"/>
    </row>
    <row r="42" spans="1:11" ht="15" x14ac:dyDescent="0.2">
      <c r="A42" s="17"/>
      <c r="B42" s="17"/>
      <c r="C42" s="17"/>
      <c r="D42" s="17"/>
      <c r="E42" s="17"/>
      <c r="F42" s="17"/>
      <c r="G42" s="17"/>
      <c r="H42" s="17"/>
      <c r="I42" s="1"/>
      <c r="J42" s="1"/>
      <c r="K42" s="1"/>
    </row>
    <row r="43" spans="1:11" ht="15" x14ac:dyDescent="0.2">
      <c r="A43" s="17"/>
      <c r="B43" s="17"/>
      <c r="C43" s="17"/>
      <c r="D43" s="17"/>
      <c r="E43" s="17"/>
      <c r="F43" s="17"/>
      <c r="G43" s="17"/>
      <c r="H43" s="17"/>
      <c r="I43" s="1"/>
      <c r="J43" s="1"/>
      <c r="K43" s="1"/>
    </row>
    <row r="44" spans="1:11" ht="15" x14ac:dyDescent="0.2">
      <c r="A44" s="17"/>
      <c r="B44" s="17"/>
      <c r="C44" s="17"/>
      <c r="D44" s="17"/>
      <c r="E44" s="17"/>
      <c r="F44" s="17"/>
      <c r="G44" s="17"/>
      <c r="H44" s="17"/>
      <c r="I44" s="1"/>
      <c r="J44" s="1"/>
      <c r="K44" s="1"/>
    </row>
    <row r="45" spans="1:11" ht="15.75" x14ac:dyDescent="0.2">
      <c r="B45" s="3"/>
    </row>
  </sheetData>
  <mergeCells count="2">
    <mergeCell ref="C1:G3"/>
    <mergeCell ref="A1:B3"/>
  </mergeCells>
  <phoneticPr fontId="16" type="noConversion"/>
  <dataValidations count="2">
    <dataValidation type="date" operator="lessThan" allowBlank="1" showInputMessage="1" showErrorMessage="1" sqref="E5:E34" xr:uid="{8560642A-AD54-4D11-B554-36CF6E81A85F}">
      <formula1>TODAY()</formula1>
    </dataValidation>
    <dataValidation type="list" allowBlank="1" showInputMessage="1" showErrorMessage="1" sqref="F5:F34" xr:uid="{61AF95A5-F441-4D59-A60E-C760054FDAD6}">
      <formula1>ORIGEN</formula1>
    </dataValidation>
  </dataValidations>
  <pageMargins left="0.70866141732283472" right="0.70866141732283472" top="0.74803149606299213" bottom="0.74803149606299213" header="0" footer="0"/>
  <pageSetup scale="10" orientation="landscape" r:id="rId1"/>
  <headerFooter>
    <oddFooter>&amp;RSC01-Fxx Vr1 (2022-06-xx)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9EB70-F3F3-43B1-8871-7DE863EC582A}">
  <dimension ref="A1:B10"/>
  <sheetViews>
    <sheetView view="pageBreakPreview" zoomScale="90" zoomScaleNormal="100" zoomScaleSheetLayoutView="90" workbookViewId="0">
      <selection activeCell="B10" sqref="B10"/>
    </sheetView>
  </sheetViews>
  <sheetFormatPr baseColWidth="10" defaultRowHeight="14.25" x14ac:dyDescent="0.2"/>
  <cols>
    <col min="1" max="1" width="8.875" customWidth="1"/>
    <col min="2" max="2" width="75.25" customWidth="1"/>
  </cols>
  <sheetData>
    <row r="1" spans="1:2" x14ac:dyDescent="0.2">
      <c r="A1" s="4" t="s">
        <v>18</v>
      </c>
      <c r="B1" s="4" t="s">
        <v>17</v>
      </c>
    </row>
    <row r="2" spans="1:2" ht="63" x14ac:dyDescent="0.2">
      <c r="A2" s="6" t="s">
        <v>69</v>
      </c>
      <c r="B2" s="7" t="s">
        <v>70</v>
      </c>
    </row>
    <row r="3" spans="1:2" ht="31.5" x14ac:dyDescent="0.2">
      <c r="A3" s="8">
        <v>1</v>
      </c>
      <c r="B3" s="9" t="s">
        <v>71</v>
      </c>
    </row>
    <row r="4" spans="1:2" ht="15.75" x14ac:dyDescent="0.2">
      <c r="A4" s="8">
        <v>2</v>
      </c>
      <c r="B4" s="9" t="s">
        <v>72</v>
      </c>
    </row>
    <row r="5" spans="1:2" ht="31.5" x14ac:dyDescent="0.2">
      <c r="A5" s="8">
        <v>3</v>
      </c>
      <c r="B5" s="10" t="s">
        <v>73</v>
      </c>
    </row>
    <row r="6" spans="1:2" ht="47.25" x14ac:dyDescent="0.2">
      <c r="A6" s="8">
        <v>4</v>
      </c>
      <c r="B6" s="10" t="s">
        <v>74</v>
      </c>
    </row>
    <row r="7" spans="1:2" ht="47.25" x14ac:dyDescent="0.2">
      <c r="A7" s="8">
        <v>5</v>
      </c>
      <c r="B7" s="10" t="s">
        <v>89</v>
      </c>
    </row>
    <row r="8" spans="1:2" ht="78.75" x14ac:dyDescent="0.2">
      <c r="A8" s="8">
        <v>6</v>
      </c>
      <c r="B8" s="10" t="s">
        <v>75</v>
      </c>
    </row>
    <row r="9" spans="1:2" ht="47.25" x14ac:dyDescent="0.2">
      <c r="A9" s="8">
        <v>7</v>
      </c>
      <c r="B9" s="10" t="s">
        <v>90</v>
      </c>
    </row>
    <row r="10" spans="1:2" ht="31.5" x14ac:dyDescent="0.2">
      <c r="A10" s="8">
        <v>8</v>
      </c>
      <c r="B10" s="10" t="s">
        <v>76</v>
      </c>
    </row>
  </sheetData>
  <pageMargins left="0.7" right="0.7" top="0.75" bottom="0.75" header="0.3" footer="0.3"/>
  <pageSetup scale="98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1E20B-1496-4CDA-81FA-CAEE9F9CFDC2}">
  <dimension ref="A1:D47"/>
  <sheetViews>
    <sheetView workbookViewId="0">
      <selection sqref="A1:A5"/>
    </sheetView>
  </sheetViews>
  <sheetFormatPr baseColWidth="10" defaultRowHeight="14.25" x14ac:dyDescent="0.2"/>
  <cols>
    <col min="1" max="1" width="22.25" customWidth="1"/>
    <col min="4" max="4" width="82.875" customWidth="1"/>
  </cols>
  <sheetData>
    <row r="1" spans="1:4" ht="30" x14ac:dyDescent="0.2">
      <c r="A1" s="2" t="s">
        <v>5</v>
      </c>
      <c r="B1" s="2" t="s">
        <v>15</v>
      </c>
      <c r="C1" s="2" t="s">
        <v>12</v>
      </c>
      <c r="D1" s="5" t="s">
        <v>20</v>
      </c>
    </row>
    <row r="2" spans="1:4" ht="15" x14ac:dyDescent="0.2">
      <c r="A2" s="2" t="s">
        <v>19</v>
      </c>
      <c r="B2" s="2" t="s">
        <v>9</v>
      </c>
      <c r="C2" s="2" t="s">
        <v>13</v>
      </c>
      <c r="D2" s="5" t="s">
        <v>21</v>
      </c>
    </row>
    <row r="3" spans="1:4" ht="15" x14ac:dyDescent="0.2">
      <c r="A3" s="2" t="s">
        <v>6</v>
      </c>
      <c r="B3" s="2" t="s">
        <v>10</v>
      </c>
      <c r="C3" s="2" t="s">
        <v>14</v>
      </c>
      <c r="D3" s="5" t="s">
        <v>22</v>
      </c>
    </row>
    <row r="4" spans="1:4" ht="15" x14ac:dyDescent="0.2">
      <c r="A4" s="2" t="s">
        <v>7</v>
      </c>
      <c r="B4" s="2" t="s">
        <v>11</v>
      </c>
      <c r="C4" s="2" t="s">
        <v>2</v>
      </c>
      <c r="D4" s="5" t="s">
        <v>23</v>
      </c>
    </row>
    <row r="5" spans="1:4" ht="15" x14ac:dyDescent="0.2">
      <c r="A5" s="2" t="s">
        <v>8</v>
      </c>
      <c r="C5" s="2" t="s">
        <v>3</v>
      </c>
      <c r="D5" s="5" t="s">
        <v>24</v>
      </c>
    </row>
    <row r="6" spans="1:4" ht="15" x14ac:dyDescent="0.2">
      <c r="C6" s="2" t="s">
        <v>4</v>
      </c>
      <c r="D6" s="5" t="s">
        <v>25</v>
      </c>
    </row>
    <row r="7" spans="1:4" ht="15" x14ac:dyDescent="0.2">
      <c r="C7" s="2" t="s">
        <v>68</v>
      </c>
      <c r="D7" s="5" t="s">
        <v>26</v>
      </c>
    </row>
    <row r="8" spans="1:4" ht="15" x14ac:dyDescent="0.2">
      <c r="C8" s="2" t="s">
        <v>67</v>
      </c>
      <c r="D8" s="5" t="s">
        <v>27</v>
      </c>
    </row>
    <row r="9" spans="1:4" ht="15" x14ac:dyDescent="0.2">
      <c r="C9" s="2" t="s">
        <v>16</v>
      </c>
      <c r="D9" s="5" t="s">
        <v>28</v>
      </c>
    </row>
    <row r="10" spans="1:4" ht="15" x14ac:dyDescent="0.2">
      <c r="D10" s="5" t="s">
        <v>29</v>
      </c>
    </row>
    <row r="11" spans="1:4" ht="15" x14ac:dyDescent="0.2">
      <c r="D11" s="5" t="s">
        <v>30</v>
      </c>
    </row>
    <row r="12" spans="1:4" ht="15" x14ac:dyDescent="0.2">
      <c r="D12" s="5" t="s">
        <v>31</v>
      </c>
    </row>
    <row r="13" spans="1:4" ht="15" x14ac:dyDescent="0.2">
      <c r="D13" s="5" t="s">
        <v>32</v>
      </c>
    </row>
    <row r="14" spans="1:4" ht="15" x14ac:dyDescent="0.2">
      <c r="D14" s="5" t="s">
        <v>33</v>
      </c>
    </row>
    <row r="15" spans="1:4" ht="15" x14ac:dyDescent="0.2">
      <c r="D15" s="5" t="s">
        <v>34</v>
      </c>
    </row>
    <row r="16" spans="1:4" ht="15" x14ac:dyDescent="0.2">
      <c r="D16" s="5" t="s">
        <v>35</v>
      </c>
    </row>
    <row r="17" spans="4:4" ht="15" x14ac:dyDescent="0.2">
      <c r="D17" s="5" t="s">
        <v>36</v>
      </c>
    </row>
    <row r="18" spans="4:4" ht="15" x14ac:dyDescent="0.2">
      <c r="D18" s="5" t="s">
        <v>37</v>
      </c>
    </row>
    <row r="19" spans="4:4" ht="15" x14ac:dyDescent="0.2">
      <c r="D19" s="5" t="s">
        <v>38</v>
      </c>
    </row>
    <row r="20" spans="4:4" ht="15" x14ac:dyDescent="0.2">
      <c r="D20" s="5" t="s">
        <v>39</v>
      </c>
    </row>
    <row r="21" spans="4:4" ht="15" x14ac:dyDescent="0.2">
      <c r="D21" s="5" t="s">
        <v>40</v>
      </c>
    </row>
    <row r="22" spans="4:4" ht="15" x14ac:dyDescent="0.2">
      <c r="D22" s="5" t="s">
        <v>41</v>
      </c>
    </row>
    <row r="23" spans="4:4" ht="15" x14ac:dyDescent="0.2">
      <c r="D23" s="5" t="s">
        <v>42</v>
      </c>
    </row>
    <row r="24" spans="4:4" ht="15" x14ac:dyDescent="0.2">
      <c r="D24" s="5" t="s">
        <v>43</v>
      </c>
    </row>
    <row r="25" spans="4:4" ht="15" x14ac:dyDescent="0.2">
      <c r="D25" s="5" t="s">
        <v>44</v>
      </c>
    </row>
    <row r="26" spans="4:4" ht="15" x14ac:dyDescent="0.2">
      <c r="D26" s="5" t="s">
        <v>45</v>
      </c>
    </row>
    <row r="27" spans="4:4" ht="15" x14ac:dyDescent="0.2">
      <c r="D27" s="5" t="s">
        <v>46</v>
      </c>
    </row>
    <row r="28" spans="4:4" ht="15" x14ac:dyDescent="0.2">
      <c r="D28" s="5" t="s">
        <v>47</v>
      </c>
    </row>
    <row r="29" spans="4:4" ht="15" x14ac:dyDescent="0.2">
      <c r="D29" s="5" t="s">
        <v>48</v>
      </c>
    </row>
    <row r="30" spans="4:4" ht="15" x14ac:dyDescent="0.2">
      <c r="D30" s="5" t="s">
        <v>49</v>
      </c>
    </row>
    <row r="31" spans="4:4" ht="15" x14ac:dyDescent="0.2">
      <c r="D31" s="5" t="s">
        <v>50</v>
      </c>
    </row>
    <row r="32" spans="4:4" ht="15" x14ac:dyDescent="0.2">
      <c r="D32" s="5" t="s">
        <v>51</v>
      </c>
    </row>
    <row r="33" spans="4:4" ht="15" x14ac:dyDescent="0.2">
      <c r="D33" s="5" t="s">
        <v>52</v>
      </c>
    </row>
    <row r="34" spans="4:4" ht="15" x14ac:dyDescent="0.2">
      <c r="D34" s="5" t="s">
        <v>53</v>
      </c>
    </row>
    <row r="35" spans="4:4" ht="15" x14ac:dyDescent="0.2">
      <c r="D35" s="5" t="s">
        <v>54</v>
      </c>
    </row>
    <row r="36" spans="4:4" ht="15" x14ac:dyDescent="0.2">
      <c r="D36" s="5" t="s">
        <v>55</v>
      </c>
    </row>
    <row r="37" spans="4:4" ht="15" x14ac:dyDescent="0.2">
      <c r="D37" s="5" t="s">
        <v>56</v>
      </c>
    </row>
    <row r="38" spans="4:4" ht="15" x14ac:dyDescent="0.2">
      <c r="D38" s="5" t="s">
        <v>57</v>
      </c>
    </row>
    <row r="39" spans="4:4" ht="15" x14ac:dyDescent="0.2">
      <c r="D39" s="5" t="s">
        <v>58</v>
      </c>
    </row>
    <row r="40" spans="4:4" ht="15" x14ac:dyDescent="0.2">
      <c r="D40" s="5" t="s">
        <v>59</v>
      </c>
    </row>
    <row r="41" spans="4:4" ht="15" x14ac:dyDescent="0.2">
      <c r="D41" s="5" t="s">
        <v>60</v>
      </c>
    </row>
    <row r="42" spans="4:4" ht="15" x14ac:dyDescent="0.2">
      <c r="D42" s="5" t="s">
        <v>61</v>
      </c>
    </row>
    <row r="43" spans="4:4" ht="15" x14ac:dyDescent="0.2">
      <c r="D43" s="5" t="s">
        <v>62</v>
      </c>
    </row>
    <row r="44" spans="4:4" ht="15" x14ac:dyDescent="0.2">
      <c r="D44" s="5" t="s">
        <v>63</v>
      </c>
    </row>
    <row r="45" spans="4:4" ht="15" x14ac:dyDescent="0.2">
      <c r="D45" s="5" t="s">
        <v>64</v>
      </c>
    </row>
    <row r="46" spans="4:4" ht="15" x14ac:dyDescent="0.2">
      <c r="D46" s="5" t="s">
        <v>65</v>
      </c>
    </row>
    <row r="47" spans="4:4" ht="15" x14ac:dyDescent="0.2">
      <c r="D47" s="5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CF7DF-ED0E-4B6A-A25E-5950DA0D8BEA}">
  <dimension ref="B4:B5"/>
  <sheetViews>
    <sheetView workbookViewId="0">
      <selection activeCell="C13" sqref="C13"/>
    </sheetView>
  </sheetViews>
  <sheetFormatPr baseColWidth="10" defaultRowHeight="14.25" x14ac:dyDescent="0.2"/>
  <sheetData>
    <row r="4" spans="2:2" x14ac:dyDescent="0.2">
      <c r="B4" s="2" t="s">
        <v>0</v>
      </c>
    </row>
    <row r="5" spans="2:2" x14ac:dyDescent="0.2">
      <c r="B5" s="2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Instrucciones</vt:lpstr>
      <vt:lpstr>Listas</vt:lpstr>
      <vt:lpstr>Hoja1</vt:lpstr>
      <vt:lpstr>ESTADO</vt:lpstr>
      <vt:lpstr>HOJA</vt:lpstr>
      <vt:lpstr>ORIGEN</vt:lpstr>
      <vt:lpstr>PROCESO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Johanna Forero Torres</dc:creator>
  <cp:lastModifiedBy>Mary Carrillo Pacheco</cp:lastModifiedBy>
  <dcterms:created xsi:type="dcterms:W3CDTF">2021-07-21T19:07:59Z</dcterms:created>
  <dcterms:modified xsi:type="dcterms:W3CDTF">2024-12-24T21:10:55Z</dcterms:modified>
</cp:coreProperties>
</file>