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SC03-F34/"/>
    </mc:Choice>
  </mc:AlternateContent>
  <xr:revisionPtr revIDLastSave="49" documentId="11_71D648FCE44E86BD7158C06E108A28FFAA0F4EFF" xr6:coauthVersionLast="47" xr6:coauthVersionMax="47" xr10:uidLastSave="{12D5EE14-C259-46CC-9977-1B4C53B6B611}"/>
  <bookViews>
    <workbookView xWindow="-120" yWindow="-120" windowWidth="20730" windowHeight="11160" tabRatio="940" xr2:uid="{00000000-000D-0000-FFFF-FFFF00000000}"/>
  </bookViews>
  <sheets>
    <sheet name="SC03-F34 INVENTARIO" sheetId="8" r:id="rId1"/>
    <sheet name="SC03-F34A Par. 1er Tri" sheetId="4" r:id="rId2"/>
    <sheet name="SC03-F34A Par. 2do Tri" sheetId="5" r:id="rId3"/>
    <sheet name="SC03-F34A Par. 3er Tri" sheetId="6" r:id="rId4"/>
    <sheet name="SC03-F34A Par. 4to Tri" sheetId="7" r:id="rId5"/>
    <sheet name="SC03-F34B - CONSOLIDADO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4" l="1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C19" i="3" l="1"/>
  <c r="B19" i="3"/>
  <c r="E16" i="3"/>
  <c r="H16" i="3" s="1"/>
  <c r="I16" i="3" s="1"/>
  <c r="R21" i="7"/>
  <c r="Q21" i="7"/>
  <c r="O21" i="7"/>
  <c r="E18" i="3" s="1"/>
  <c r="H18" i="3" s="1"/>
  <c r="I18" i="3" s="1"/>
  <c r="N21" i="7"/>
  <c r="D18" i="3" s="1"/>
  <c r="F18" i="3" s="1"/>
  <c r="G18" i="3" s="1"/>
  <c r="K21" i="7"/>
  <c r="E17" i="3" s="1"/>
  <c r="H17" i="3" s="1"/>
  <c r="I17" i="3" s="1"/>
  <c r="J21" i="7"/>
  <c r="D17" i="3" s="1"/>
  <c r="F17" i="3" s="1"/>
  <c r="G17" i="3" s="1"/>
  <c r="G21" i="7"/>
  <c r="F21" i="7"/>
  <c r="D16" i="3" s="1"/>
  <c r="F16" i="3" s="1"/>
  <c r="G16" i="3" s="1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R21" i="6"/>
  <c r="Q21" i="6"/>
  <c r="O21" i="6"/>
  <c r="E15" i="3" s="1"/>
  <c r="H15" i="3" s="1"/>
  <c r="I15" i="3" s="1"/>
  <c r="N21" i="6"/>
  <c r="D15" i="3" s="1"/>
  <c r="F15" i="3" s="1"/>
  <c r="G15" i="3" s="1"/>
  <c r="K21" i="6"/>
  <c r="E14" i="3" s="1"/>
  <c r="H14" i="3" s="1"/>
  <c r="I14" i="3" s="1"/>
  <c r="J21" i="6"/>
  <c r="D14" i="3" s="1"/>
  <c r="F14" i="3" s="1"/>
  <c r="G14" i="3" s="1"/>
  <c r="G21" i="6"/>
  <c r="E13" i="3" s="1"/>
  <c r="H13" i="3" s="1"/>
  <c r="I13" i="3" s="1"/>
  <c r="F21" i="6"/>
  <c r="D13" i="3" s="1"/>
  <c r="F13" i="3" s="1"/>
  <c r="G13" i="3" s="1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R21" i="5"/>
  <c r="Q21" i="5"/>
  <c r="O21" i="5"/>
  <c r="E12" i="3" s="1"/>
  <c r="H12" i="3" s="1"/>
  <c r="I12" i="3" s="1"/>
  <c r="N21" i="5"/>
  <c r="D12" i="3" s="1"/>
  <c r="F12" i="3" s="1"/>
  <c r="G12" i="3" s="1"/>
  <c r="K21" i="5"/>
  <c r="E11" i="3" s="1"/>
  <c r="H11" i="3" s="1"/>
  <c r="I11" i="3" s="1"/>
  <c r="J21" i="5"/>
  <c r="D11" i="3" s="1"/>
  <c r="F11" i="3" s="1"/>
  <c r="G11" i="3" s="1"/>
  <c r="G21" i="5"/>
  <c r="E10" i="3" s="1"/>
  <c r="H10" i="3" s="1"/>
  <c r="I10" i="3" s="1"/>
  <c r="F21" i="5"/>
  <c r="D10" i="3" s="1"/>
  <c r="F10" i="3" s="1"/>
  <c r="G10" i="3" s="1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R21" i="4"/>
  <c r="Q21" i="4"/>
  <c r="O21" i="4"/>
  <c r="E9" i="3" s="1"/>
  <c r="H9" i="3" s="1"/>
  <c r="I9" i="3" s="1"/>
  <c r="N21" i="4"/>
  <c r="D9" i="3" s="1"/>
  <c r="F9" i="3" s="1"/>
  <c r="G9" i="3" s="1"/>
  <c r="K21" i="4"/>
  <c r="E8" i="3" s="1"/>
  <c r="H8" i="3" s="1"/>
  <c r="I8" i="3" s="1"/>
  <c r="J21" i="4"/>
  <c r="D8" i="3" s="1"/>
  <c r="F8" i="3" s="1"/>
  <c r="G8" i="3" s="1"/>
  <c r="G21" i="4"/>
  <c r="E7" i="3" s="1"/>
  <c r="F21" i="4"/>
  <c r="D7" i="3" s="1"/>
  <c r="F7" i="3" s="1"/>
  <c r="E19" i="3" l="1"/>
  <c r="D19" i="3"/>
  <c r="F19" i="3"/>
  <c r="G7" i="3"/>
  <c r="G19" i="3" s="1"/>
  <c r="H7" i="3"/>
  <c r="H19" i="3" l="1"/>
  <c r="I7" i="3"/>
  <c r="I19" i="3" s="1"/>
</calcChain>
</file>

<file path=xl/sharedStrings.xml><?xml version="1.0" encoding="utf-8"?>
<sst xmlns="http://schemas.openxmlformats.org/spreadsheetml/2006/main" count="225" uniqueCount="86">
  <si>
    <t>MES</t>
  </si>
  <si>
    <t>CONSUMO GL</t>
  </si>
  <si>
    <t>ENERO</t>
  </si>
  <si>
    <t>FEBRERO</t>
  </si>
  <si>
    <t>MARZO</t>
  </si>
  <si>
    <t xml:space="preserve">No. </t>
  </si>
  <si>
    <t>Placa</t>
  </si>
  <si>
    <t>Marca</t>
  </si>
  <si>
    <t>Servicio</t>
  </si>
  <si>
    <t>Cilindraje</t>
  </si>
  <si>
    <t>No. Chasis</t>
  </si>
  <si>
    <t>Línea</t>
  </si>
  <si>
    <t>Clase</t>
  </si>
  <si>
    <t>Modelo</t>
  </si>
  <si>
    <t>VALOR</t>
  </si>
  <si>
    <t>VARIACIÓN EN CONSUMO</t>
  </si>
  <si>
    <t>GL</t>
  </si>
  <si>
    <t>%</t>
  </si>
  <si>
    <t>VARIACIÓN EN VALORES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</si>
  <si>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</si>
  <si>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</si>
  <si>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</si>
  <si>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</si>
  <si>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</si>
  <si>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</si>
  <si>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</si>
  <si>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</si>
  <si>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</si>
  <si>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Nota 1: </t>
    </r>
    <r>
      <rPr>
        <sz val="10"/>
        <color theme="1"/>
        <rFont val="Arial Narrow"/>
        <family val="2"/>
      </rPr>
      <t>Agregue más columnas si requiere incluir más vehículos en el inventario</t>
    </r>
    <r>
      <rPr>
        <b/>
        <sz val="10"/>
        <color theme="1"/>
        <rFont val="Arial Narrow"/>
        <family val="2"/>
      </rPr>
      <t xml:space="preserve">
Nota 2:</t>
    </r>
    <r>
      <rPr>
        <sz val="10"/>
        <color theme="1"/>
        <rFont val="Arial Narrow"/>
        <family val="2"/>
      </rPr>
      <t xml:space="preserve"> En estado indique si esta vigente o finalizado el certificado.</t>
    </r>
  </si>
  <si>
    <t xml:space="preserve">Código:  </t>
  </si>
  <si>
    <t xml:space="preserve">Versión: </t>
  </si>
  <si>
    <t xml:space="preserve">Fecha: </t>
  </si>
  <si>
    <t>TOTAL</t>
  </si>
  <si>
    <t>Superintendencia de Industria y Comercio
Dirección sede principal: Cra 13 27-00 Pisos 3, 4, 5, 6, 7, y 10 Edificio Bochica
Ciudad: Bogotá D.C.
Teléfonos: 601-5870000</t>
  </si>
  <si>
    <t xml:space="preserve">CONSUMO 
GALONES </t>
  </si>
  <si>
    <t xml:space="preserve">PLACA DE VEHICULO </t>
  </si>
  <si>
    <t xml:space="preserve">TIPO DE GASOLINA </t>
  </si>
  <si>
    <t>KILOMETROS RECORRIDOS</t>
  </si>
  <si>
    <t xml:space="preserve">VALOR TOTAL </t>
  </si>
  <si>
    <t xml:space="preserve">TOTAL TRIMESTRE </t>
  </si>
  <si>
    <t xml:space="preserve">DIAS DE OPERACIÓN </t>
  </si>
  <si>
    <t xml:space="preserve">INFORMACIÓN VEHICULO </t>
  </si>
  <si>
    <t xml:space="preserve">_____________________
MES DE SEGUIMIENTO </t>
  </si>
  <si>
    <t xml:space="preserve">TOTAL MENSUAL </t>
  </si>
  <si>
    <t xml:space="preserve">PARAMETRIZACIÓN CONSUMO DE COMBUSTIBLE </t>
  </si>
  <si>
    <t>SISTEMA DE GESTIÓN AMBIENTAL</t>
  </si>
  <si>
    <r>
      <t>AÑO: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2" tint="-0.249977111117893"/>
        <rFont val="Aptos Narrow"/>
        <scheme val="minor"/>
      </rPr>
      <t>(ANTERIOR)</t>
    </r>
  </si>
  <si>
    <r>
      <t xml:space="preserve">AÑO: </t>
    </r>
    <r>
      <rPr>
        <sz val="11"/>
        <color theme="2" tint="-0.249977111117893"/>
        <rFont val="Aptos Narrow"/>
        <scheme val="minor"/>
      </rPr>
      <t>(ACTUAL)</t>
    </r>
  </si>
  <si>
    <t xml:space="preserve">SISTEMA DE GESTIÓN AMBIENTAL </t>
  </si>
  <si>
    <t>Superintendencia de Industria y Comercio
Dirección sede principal: Cra 13 27-00 Piso 3 Edificio Bochica
Ciudad: Bogotá D.C.
Teléfonos: 601-5870000</t>
  </si>
  <si>
    <t>No. de póliza</t>
  </si>
  <si>
    <t>Vigencia hasta</t>
  </si>
  <si>
    <t>Vigencia desde</t>
  </si>
  <si>
    <t xml:space="preserve">Fecha de expedición </t>
  </si>
  <si>
    <t>Entidad aseguradora</t>
  </si>
  <si>
    <t>ESTADO</t>
  </si>
  <si>
    <t>Estado</t>
  </si>
  <si>
    <t>Fecha de vencimiento</t>
  </si>
  <si>
    <t>No. de Certificado de Acreditación</t>
  </si>
  <si>
    <t>Nit</t>
  </si>
  <si>
    <t>Vin</t>
  </si>
  <si>
    <t>No. Motor</t>
  </si>
  <si>
    <t>Combustible</t>
  </si>
  <si>
    <t xml:space="preserve">Color </t>
  </si>
  <si>
    <t>NIT o cédula del propietario</t>
  </si>
  <si>
    <t>Nombre del Propietario</t>
  </si>
  <si>
    <r>
      <t xml:space="preserve"> </t>
    </r>
    <r>
      <rPr>
        <sz val="12"/>
        <color theme="1"/>
        <rFont val="Arial Narrow"/>
        <family val="2"/>
      </rPr>
      <t>SC03-F34</t>
    </r>
  </si>
  <si>
    <t>INFORMACIÓN SOBRE COMBUSTIBLE</t>
  </si>
  <si>
    <t xml:space="preserve">SISITEMA DE GESTIÓN AMBIENTAL </t>
  </si>
  <si>
    <t xml:space="preserve">TIPO DE COMBUSTIBLE </t>
  </si>
  <si>
    <t>INVENTARIO DE TRANSPORTE TERRESTRE</t>
  </si>
  <si>
    <t xml:space="preserve">CONSOLIDADO CONSUMO DE COMBUSTIBLE </t>
  </si>
  <si>
    <t xml:space="preserve">Fecha del seguimiento: </t>
  </si>
  <si>
    <t xml:space="preserve">Nombre y cargo quien realizo el reporte: </t>
  </si>
  <si>
    <t>Tipo de combustible</t>
  </si>
  <si>
    <t>Empresa que suministra el combustible</t>
  </si>
  <si>
    <t>Conductor</t>
  </si>
  <si>
    <t>Dependencia</t>
  </si>
  <si>
    <t>Tope establecido de combustible mensual (Gl)</t>
  </si>
  <si>
    <t>PÓLIZA DE SEGURO DE DAÑOS CORPORALES CAUSADOS A LAS PERSONAS EN ACCIDENTES DE TRÁNSITO - SOAT</t>
  </si>
  <si>
    <t xml:space="preserve">Certificado de RTM No. </t>
  </si>
  <si>
    <t xml:space="preserve">Entidad que expide el certificado CDA: </t>
  </si>
  <si>
    <t>CERTIFICADO DE REVISIÓN TÉCNICO MECÁNICA Y DE EMISIONES CONTAMINANTES - RTM</t>
  </si>
  <si>
    <r>
      <t xml:space="preserve">Fecha última actualización: </t>
    </r>
    <r>
      <rPr>
        <sz val="10"/>
        <color theme="1"/>
        <rFont val="Arial Narrow"/>
        <family val="2"/>
      </rPr>
      <t>(Año - Mes -  Día)</t>
    </r>
    <r>
      <rPr>
        <b/>
        <sz val="10"/>
        <color theme="1"/>
        <rFont val="Arial Narrow"/>
        <family val="2"/>
      </rPr>
      <t xml:space="preserve">
Nombre y cargo quien realizo el reporte: </t>
    </r>
  </si>
  <si>
    <t>Registro fotográfico
del vehículo</t>
  </si>
  <si>
    <t>No.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</si>
</sst>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yyyy\-mm\-dd;@"/>
  </numFmts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name val="Aptos Narrow"/>
      <family val="2"/>
      <scheme val="minor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2" tint="-0.249977111117893"/>
      <name val="Aptos Narrow"/>
      <family val="2"/>
      <scheme val="minor"/>
    </font>
    <font>
      <b/>
      <sz val="14"/>
      <name val="Aptos Narrow"/>
      <scheme val="minor"/>
    </font>
    <font>
      <b/>
      <sz val="14"/>
      <color theme="1"/>
      <name val="Aptos Narrow"/>
      <scheme val="minor"/>
    </font>
    <font>
      <b/>
      <sz val="10"/>
      <name val="Arial Narrow"/>
      <family val="2"/>
    </font>
    <font>
      <sz val="11"/>
      <color theme="2" tint="-0.249977111117893"/>
      <name val="Aptos Narrow"/>
      <scheme val="minor"/>
    </font>
    <font>
      <sz val="10"/>
      <color theme="1"/>
      <name val="Aptos Narrow"/>
      <family val="2"/>
      <scheme val="minor"/>
    </font>
    <font>
      <sz val="10"/>
      <name val="Arial Narrow"/>
      <family val="2"/>
    </font>
    <font>
      <b/>
      <sz val="16"/>
      <color theme="1"/>
      <name val="Arial Narrow"/>
      <family val="2"/>
    </font>
    <font>
      <b/>
      <sz val="10"/>
      <color rgb="FF000000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4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1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31" xfId="0" applyBorder="1"/>
    <xf numFmtId="0" fontId="12" fillId="0" borderId="40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/>
    <xf numFmtId="0" fontId="0" fillId="0" borderId="41" xfId="0" applyBorder="1"/>
    <xf numFmtId="0" fontId="0" fillId="0" borderId="21" xfId="0" applyBorder="1"/>
    <xf numFmtId="0" fontId="0" fillId="0" borderId="19" xfId="0" applyBorder="1"/>
    <xf numFmtId="0" fontId="0" fillId="0" borderId="40" xfId="0" applyBorder="1"/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9" fontId="5" fillId="0" borderId="8" xfId="3" applyFont="1" applyFill="1" applyBorder="1" applyAlignment="1">
      <alignment horizontal="center" vertical="center"/>
    </xf>
    <xf numFmtId="0" fontId="18" fillId="0" borderId="0" xfId="0" applyFont="1"/>
    <xf numFmtId="0" fontId="1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165" fontId="16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4" fillId="0" borderId="1" xfId="0" applyFont="1" applyBorder="1" applyAlignment="1">
      <alignment horizontal="left" vertical="center" wrapText="1"/>
    </xf>
    <xf numFmtId="0" fontId="14" fillId="4" borderId="32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13" fillId="0" borderId="26" xfId="0" applyFont="1" applyBorder="1" applyAlignment="1">
      <alignment horizontal="center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29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wrapText="1"/>
    </xf>
    <xf numFmtId="0" fontId="13" fillId="0" borderId="35" xfId="0" applyFont="1" applyBorder="1" applyAlignment="1">
      <alignment horizontal="center" wrapText="1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42" xfId="0" applyFont="1" applyBorder="1" applyAlignment="1">
      <alignment horizontal="center" wrapText="1"/>
    </xf>
    <xf numFmtId="0" fontId="13" fillId="0" borderId="43" xfId="0" applyFont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</cellXfs>
  <cellStyles count="4">
    <cellStyle name="Moneda 2" xfId="2" xr:uid="{00000000-0005-0000-0000-000000000000}"/>
    <cellStyle name="Normal" xfId="0" builtinId="0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139552</xdr:colOff>
      <xdr:row>0</xdr:row>
      <xdr:rowOff>108858</xdr:rowOff>
    </xdr:from>
    <xdr:ext cx="840164" cy="789589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8623" y="108858"/>
          <a:ext cx="840164" cy="789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418042</xdr:colOff>
      <xdr:row>42</xdr:row>
      <xdr:rowOff>69636</xdr:rowOff>
    </xdr:from>
    <xdr:ext cx="1567343" cy="68355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5435" y="10628779"/>
          <a:ext cx="1567343" cy="683559"/>
        </a:xfrm>
        <a:prstGeom prst="rect">
          <a:avLst/>
        </a:prstGeom>
      </xdr:spPr>
    </xdr:pic>
    <xdr:clientData/>
  </xdr:oneCellAnchor>
  <xdr:twoCellAnchor editAs="oneCell">
    <xdr:from>
      <xdr:col>0</xdr:col>
      <xdr:colOff>217714</xdr:colOff>
      <xdr:row>0</xdr:row>
      <xdr:rowOff>0</xdr:rowOff>
    </xdr:from>
    <xdr:to>
      <xdr:col>0</xdr:col>
      <xdr:colOff>1838869</xdr:colOff>
      <xdr:row>2</xdr:row>
      <xdr:rowOff>284208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88E6CA-24E4-6E58-CAA9-A95E8E371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0"/>
          <a:ext cx="1621155" cy="9645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149680</xdr:colOff>
      <xdr:row>0</xdr:row>
      <xdr:rowOff>206829</xdr:rowOff>
    </xdr:from>
    <xdr:to>
      <xdr:col>15</xdr:col>
      <xdr:colOff>911680</xdr:colOff>
      <xdr:row>2</xdr:row>
      <xdr:rowOff>163287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716" y="206829"/>
          <a:ext cx="762000" cy="664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69585</xdr:colOff>
      <xdr:row>23</xdr:row>
      <xdr:rowOff>72426</xdr:rowOff>
    </xdr:from>
    <xdr:to>
      <xdr:col>18</xdr:col>
      <xdr:colOff>801</xdr:colOff>
      <xdr:row>23</xdr:row>
      <xdr:rowOff>816427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6621" y="5651355"/>
          <a:ext cx="1783149" cy="744001"/>
        </a:xfrm>
        <a:prstGeom prst="rect">
          <a:avLst/>
        </a:prstGeom>
      </xdr:spPr>
    </xdr:pic>
    <xdr:clientData/>
  </xdr:twoCellAnchor>
  <xdr:twoCellAnchor editAs="oneCell">
    <xdr:from>
      <xdr:col>0</xdr:col>
      <xdr:colOff>367393</xdr:colOff>
      <xdr:row>0</xdr:row>
      <xdr:rowOff>27215</xdr:rowOff>
    </xdr:from>
    <xdr:to>
      <xdr:col>2</xdr:col>
      <xdr:colOff>736691</xdr:colOff>
      <xdr:row>2</xdr:row>
      <xdr:rowOff>284209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CB559E-FB5B-B6EA-F69F-2B1D1CF6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3" y="27215"/>
          <a:ext cx="1621155" cy="964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212272</xdr:colOff>
      <xdr:row>0</xdr:row>
      <xdr:rowOff>220435</xdr:rowOff>
    </xdr:from>
    <xdr:to>
      <xdr:col>15</xdr:col>
      <xdr:colOff>774247</xdr:colOff>
      <xdr:row>2</xdr:row>
      <xdr:rowOff>92528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1486" y="220435"/>
          <a:ext cx="561975" cy="60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69585</xdr:colOff>
      <xdr:row>23</xdr:row>
      <xdr:rowOff>72426</xdr:rowOff>
    </xdr:from>
    <xdr:to>
      <xdr:col>18</xdr:col>
      <xdr:colOff>802</xdr:colOff>
      <xdr:row>23</xdr:row>
      <xdr:rowOff>816427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7160" y="5663601"/>
          <a:ext cx="1779067" cy="744001"/>
        </a:xfrm>
        <a:prstGeom prst="rect">
          <a:avLst/>
        </a:prstGeom>
      </xdr:spPr>
    </xdr:pic>
    <xdr:clientData/>
  </xdr:twoCellAnchor>
  <xdr:twoCellAnchor editAs="oneCell">
    <xdr:from>
      <xdr:col>0</xdr:col>
      <xdr:colOff>163286</xdr:colOff>
      <xdr:row>0</xdr:row>
      <xdr:rowOff>68036</xdr:rowOff>
    </xdr:from>
    <xdr:to>
      <xdr:col>2</xdr:col>
      <xdr:colOff>532584</xdr:colOff>
      <xdr:row>2</xdr:row>
      <xdr:rowOff>297815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C3ACF7-5C90-4C91-B61D-54F57369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68036"/>
          <a:ext cx="1621155" cy="964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0</xdr:row>
      <xdr:rowOff>193221</xdr:rowOff>
    </xdr:from>
    <xdr:to>
      <xdr:col>15</xdr:col>
      <xdr:colOff>828675</xdr:colOff>
      <xdr:row>2</xdr:row>
      <xdr:rowOff>119743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5914" y="193221"/>
          <a:ext cx="561975" cy="60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69585</xdr:colOff>
      <xdr:row>23</xdr:row>
      <xdr:rowOff>72426</xdr:rowOff>
    </xdr:from>
    <xdr:to>
      <xdr:col>18</xdr:col>
      <xdr:colOff>802</xdr:colOff>
      <xdr:row>23</xdr:row>
      <xdr:rowOff>816427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7160" y="5663601"/>
          <a:ext cx="1779067" cy="744001"/>
        </a:xfrm>
        <a:prstGeom prst="rect">
          <a:avLst/>
        </a:prstGeom>
      </xdr:spPr>
    </xdr:pic>
    <xdr:clientData/>
  </xdr:twoCellAnchor>
  <xdr:twoCellAnchor editAs="oneCell">
    <xdr:from>
      <xdr:col>0</xdr:col>
      <xdr:colOff>163286</xdr:colOff>
      <xdr:row>0</xdr:row>
      <xdr:rowOff>13607</xdr:rowOff>
    </xdr:from>
    <xdr:to>
      <xdr:col>2</xdr:col>
      <xdr:colOff>532584</xdr:colOff>
      <xdr:row>2</xdr:row>
      <xdr:rowOff>297815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F859C9-269B-4F59-9ABB-B92065C7C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3607"/>
          <a:ext cx="1621155" cy="9645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176893</xdr:colOff>
      <xdr:row>0</xdr:row>
      <xdr:rowOff>261256</xdr:rowOff>
    </xdr:from>
    <xdr:to>
      <xdr:col>15</xdr:col>
      <xdr:colOff>815068</xdr:colOff>
      <xdr:row>2</xdr:row>
      <xdr:rowOff>133995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0072" y="261256"/>
          <a:ext cx="638175" cy="689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69585</xdr:colOff>
      <xdr:row>23</xdr:row>
      <xdr:rowOff>72426</xdr:rowOff>
    </xdr:from>
    <xdr:to>
      <xdr:col>18</xdr:col>
      <xdr:colOff>802</xdr:colOff>
      <xdr:row>23</xdr:row>
      <xdr:rowOff>816427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7160" y="5663601"/>
          <a:ext cx="1779067" cy="744001"/>
        </a:xfrm>
        <a:prstGeom prst="rect">
          <a:avLst/>
        </a:prstGeom>
      </xdr:spPr>
    </xdr:pic>
    <xdr:clientData/>
  </xdr:twoCellAnchor>
  <xdr:twoCellAnchor editAs="oneCell">
    <xdr:from>
      <xdr:col>0</xdr:col>
      <xdr:colOff>299357</xdr:colOff>
      <xdr:row>0</xdr:row>
      <xdr:rowOff>136072</xdr:rowOff>
    </xdr:from>
    <xdr:to>
      <xdr:col>2</xdr:col>
      <xdr:colOff>478155</xdr:colOff>
      <xdr:row>2</xdr:row>
      <xdr:rowOff>284208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F5CEDE-6140-4E4C-84F9-10A298BAF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136072"/>
          <a:ext cx="1621155" cy="9645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390525</xdr:rowOff>
    </xdr:from>
    <xdr:to>
      <xdr:col>6</xdr:col>
      <xdr:colOff>752475</xdr:colOff>
      <xdr:row>2</xdr:row>
      <xdr:rowOff>139646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390525"/>
          <a:ext cx="609600" cy="568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531329</xdr:colOff>
      <xdr:row>20</xdr:row>
      <xdr:rowOff>54737</xdr:rowOff>
    </xdr:from>
    <xdr:to>
      <xdr:col>9</xdr:col>
      <xdr:colOff>7604</xdr:colOff>
      <xdr:row>20</xdr:row>
      <xdr:rowOff>614371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3579" y="4207637"/>
          <a:ext cx="1343175" cy="55963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161925</xdr:rowOff>
    </xdr:from>
    <xdr:to>
      <xdr:col>1</xdr:col>
      <xdr:colOff>744855</xdr:colOff>
      <xdr:row>2</xdr:row>
      <xdr:rowOff>307340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B74163-9040-44EE-AE3A-192880C25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61925"/>
          <a:ext cx="1621155" cy="964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tabSelected="1" zoomScale="70" zoomScaleNormal="70" workbookViewId="0">
      <selection activeCell="H14" sqref="H14"/>
    </sheetView>
  </sheetViews>
  <sheetFormatPr baseColWidth="10" defaultRowHeight="15" x14ac:dyDescent="0.25"/>
  <cols>
    <col min="1" max="1" width="31.28515625" style="34" customWidth="1"/>
    <col min="2" max="2" width="14.42578125" customWidth="1"/>
    <col min="3" max="11" width="14.42578125" style="4" customWidth="1"/>
    <col min="12" max="12" width="14.42578125" customWidth="1"/>
    <col min="13" max="13" width="17.140625" customWidth="1"/>
    <col min="14" max="15" width="14.42578125" customWidth="1"/>
  </cols>
  <sheetData>
    <row r="1" spans="1:15" ht="27" customHeight="1" thickBot="1" x14ac:dyDescent="0.3">
      <c r="A1" s="62"/>
      <c r="B1" s="74" t="s">
        <v>70</v>
      </c>
      <c r="C1" s="75"/>
      <c r="D1" s="75"/>
      <c r="E1" s="75"/>
      <c r="F1" s="75"/>
      <c r="G1" s="75"/>
      <c r="H1" s="75"/>
      <c r="I1" s="75"/>
      <c r="J1" s="75"/>
      <c r="K1" s="75"/>
      <c r="L1" s="76"/>
      <c r="M1" s="71"/>
      <c r="N1" s="2" t="s">
        <v>29</v>
      </c>
      <c r="O1" s="2" t="s">
        <v>66</v>
      </c>
    </row>
    <row r="2" spans="1:15" ht="27" customHeight="1" thickBot="1" x14ac:dyDescent="0.3">
      <c r="A2" s="63"/>
      <c r="B2" s="77"/>
      <c r="C2" s="78"/>
      <c r="D2" s="78"/>
      <c r="E2" s="78"/>
      <c r="F2" s="78"/>
      <c r="G2" s="78"/>
      <c r="H2" s="78"/>
      <c r="I2" s="78"/>
      <c r="J2" s="78"/>
      <c r="K2" s="78"/>
      <c r="L2" s="79"/>
      <c r="M2" s="72"/>
      <c r="N2" s="2" t="s">
        <v>30</v>
      </c>
      <c r="O2" s="141">
        <v>3</v>
      </c>
    </row>
    <row r="3" spans="1:15" ht="27" customHeight="1" thickBot="1" x14ac:dyDescent="0.3">
      <c r="A3" s="64"/>
      <c r="B3" s="80" t="s">
        <v>68</v>
      </c>
      <c r="C3" s="81"/>
      <c r="D3" s="81"/>
      <c r="E3" s="81"/>
      <c r="F3" s="81"/>
      <c r="G3" s="81"/>
      <c r="H3" s="81"/>
      <c r="I3" s="81"/>
      <c r="J3" s="81"/>
      <c r="K3" s="81"/>
      <c r="L3" s="82"/>
      <c r="M3" s="73"/>
      <c r="N3" s="2" t="s">
        <v>31</v>
      </c>
      <c r="O3" s="142">
        <v>45629</v>
      </c>
    </row>
    <row r="4" spans="1:15" ht="7.5" customHeight="1" thickBot="1" x14ac:dyDescent="0.3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5" ht="17.25" thickBot="1" x14ac:dyDescent="0.35">
      <c r="A5" s="42" t="s">
        <v>5</v>
      </c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40">
        <v>8</v>
      </c>
      <c r="J5" s="40">
        <v>9</v>
      </c>
      <c r="K5" s="40">
        <v>10</v>
      </c>
      <c r="L5" s="40">
        <v>11</v>
      </c>
      <c r="M5" s="40">
        <v>12</v>
      </c>
      <c r="N5" s="40">
        <v>13</v>
      </c>
      <c r="O5" s="40">
        <v>14</v>
      </c>
    </row>
    <row r="6" spans="1:15" ht="84.75" customHeight="1" thickBot="1" x14ac:dyDescent="0.3">
      <c r="A6" s="54" t="s">
        <v>84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s="39" customFormat="1" ht="15.75" thickBot="1" x14ac:dyDescent="0.3">
      <c r="A7" s="45" t="s">
        <v>65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39" customFormat="1" ht="15.75" thickBot="1" x14ac:dyDescent="0.3">
      <c r="A8" s="45" t="s">
        <v>64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thickBot="1" x14ac:dyDescent="0.3">
      <c r="A9" s="46" t="s">
        <v>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5.75" thickBot="1" x14ac:dyDescent="0.3">
      <c r="A10" s="46" t="s">
        <v>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5.75" thickBot="1" x14ac:dyDescent="0.3">
      <c r="A11" s="46" t="s">
        <v>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ht="15.75" thickBot="1" x14ac:dyDescent="0.3">
      <c r="A12" s="46" t="s">
        <v>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ht="15.75" thickBot="1" x14ac:dyDescent="0.3">
      <c r="A13" s="46" t="s">
        <v>10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15.75" thickBot="1" x14ac:dyDescent="0.3">
      <c r="A14" s="46" t="s">
        <v>11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15.75" thickBot="1" x14ac:dyDescent="0.3">
      <c r="A15" s="46" t="s">
        <v>63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15.75" thickBot="1" x14ac:dyDescent="0.3">
      <c r="A16" s="46" t="s">
        <v>12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 ht="15.75" thickBot="1" x14ac:dyDescent="0.3">
      <c r="A17" s="46" t="s">
        <v>13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5.75" thickBot="1" x14ac:dyDescent="0.3">
      <c r="A18" s="46" t="s">
        <v>62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5.75" thickBot="1" x14ac:dyDescent="0.3">
      <c r="A19" s="46" t="s">
        <v>61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5.75" thickBot="1" x14ac:dyDescent="0.3">
      <c r="A20" s="46" t="s">
        <v>60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5" ht="21" customHeight="1" thickBot="1" x14ac:dyDescent="0.3">
      <c r="A21" s="53"/>
      <c r="B21" s="70" t="s">
        <v>82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1:15" ht="15.75" thickBot="1" x14ac:dyDescent="0.3">
      <c r="A22" s="59" t="s">
        <v>80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5.75" thickBot="1" x14ac:dyDescent="0.3">
      <c r="A23" s="59" t="s">
        <v>81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5.75" thickBot="1" x14ac:dyDescent="0.3">
      <c r="A24" s="59" t="s">
        <v>59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ht="15.75" thickBot="1" x14ac:dyDescent="0.3">
      <c r="A25" s="59" t="s">
        <v>53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ht="15.75" thickBot="1" x14ac:dyDescent="0.3">
      <c r="A26" s="59" t="s">
        <v>57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ht="15.75" thickBot="1" x14ac:dyDescent="0.3">
      <c r="A27" s="59" t="s">
        <v>58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</row>
    <row r="28" spans="1:15" ht="15.75" thickBot="1" x14ac:dyDescent="0.3">
      <c r="A28" s="59" t="s">
        <v>56</v>
      </c>
      <c r="B28" s="36" t="s">
        <v>55</v>
      </c>
      <c r="C28" s="36" t="s">
        <v>55</v>
      </c>
      <c r="D28" s="36" t="s">
        <v>55</v>
      </c>
      <c r="E28" s="36" t="s">
        <v>55</v>
      </c>
      <c r="F28" s="36" t="s">
        <v>55</v>
      </c>
      <c r="G28" s="36" t="s">
        <v>55</v>
      </c>
      <c r="H28" s="36" t="s">
        <v>55</v>
      </c>
      <c r="I28" s="36" t="s">
        <v>55</v>
      </c>
      <c r="J28" s="36" t="s">
        <v>55</v>
      </c>
      <c r="K28" s="36" t="s">
        <v>55</v>
      </c>
      <c r="L28" s="36" t="s">
        <v>55</v>
      </c>
      <c r="M28" s="36" t="s">
        <v>55</v>
      </c>
      <c r="N28" s="36" t="s">
        <v>55</v>
      </c>
      <c r="O28" s="36" t="s">
        <v>55</v>
      </c>
    </row>
    <row r="29" spans="1:15" ht="20.25" customHeight="1" thickBot="1" x14ac:dyDescent="0.3">
      <c r="A29" s="52"/>
      <c r="B29" s="70" t="s">
        <v>79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 s="50" customFormat="1" ht="15.75" thickBot="1" x14ac:dyDescent="0.3">
      <c r="A30" s="46" t="s">
        <v>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1:15" s="50" customFormat="1" ht="15.75" thickBot="1" x14ac:dyDescent="0.3">
      <c r="A31" s="46" t="s">
        <v>53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1:15" s="50" customFormat="1" ht="15.75" thickBot="1" x14ac:dyDescent="0.3">
      <c r="A32" s="46" t="s">
        <v>52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s="50" customFormat="1" ht="15.75" thickBot="1" x14ac:dyDescent="0.3">
      <c r="A33" s="46" t="s">
        <v>51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15" s="50" customFormat="1" ht="15.75" thickBot="1" x14ac:dyDescent="0.3">
      <c r="A34" s="46" t="s">
        <v>50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1:15" ht="21" customHeight="1" thickBot="1" x14ac:dyDescent="0.3">
      <c r="A35" s="52"/>
      <c r="B35" s="70" t="s">
        <v>67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 s="50" customFormat="1" ht="15.75" thickBot="1" x14ac:dyDescent="0.3">
      <c r="A36" s="47" t="s">
        <v>74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5" s="50" customFormat="1" ht="15.75" thickBot="1" x14ac:dyDescent="0.3">
      <c r="A37" s="48" t="s">
        <v>75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1:15" s="50" customFormat="1" ht="26.25" thickBot="1" x14ac:dyDescent="0.3">
      <c r="A38" s="48" t="s">
        <v>78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15" s="50" customFormat="1" ht="15.75" thickBot="1" x14ac:dyDescent="0.3">
      <c r="A39" s="48" t="s">
        <v>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 s="50" customFormat="1" ht="15.75" thickBot="1" x14ac:dyDescent="0.3">
      <c r="A40" s="49" t="s">
        <v>77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ht="31.5" customHeight="1" thickBot="1" x14ac:dyDescent="0.3">
      <c r="A41" s="65" t="s">
        <v>28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ht="31.5" customHeight="1" thickBot="1" x14ac:dyDescent="0.3">
      <c r="A42" s="65" t="s">
        <v>83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ht="58.5" customHeight="1" thickBot="1" x14ac:dyDescent="0.3">
      <c r="A43" s="66" t="s">
        <v>49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</sheetData>
  <mergeCells count="11">
    <mergeCell ref="A1:A3"/>
    <mergeCell ref="A41:O41"/>
    <mergeCell ref="A43:O43"/>
    <mergeCell ref="A42:O42"/>
    <mergeCell ref="A4:O4"/>
    <mergeCell ref="B21:O21"/>
    <mergeCell ref="B29:O29"/>
    <mergeCell ref="B35:O35"/>
    <mergeCell ref="M1:M3"/>
    <mergeCell ref="B1:L2"/>
    <mergeCell ref="B3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"/>
  <sheetViews>
    <sheetView zoomScale="70" zoomScaleNormal="70" workbookViewId="0">
      <selection activeCell="Q1" sqref="Q1:R3"/>
    </sheetView>
  </sheetViews>
  <sheetFormatPr baseColWidth="10" defaultRowHeight="15" x14ac:dyDescent="0.25"/>
  <cols>
    <col min="1" max="1" width="8.5703125" customWidth="1"/>
    <col min="2" max="2" width="10.28515625" customWidth="1"/>
    <col min="3" max="3" width="17.140625" customWidth="1"/>
    <col min="4" max="4" width="13.42578125" customWidth="1"/>
    <col min="5" max="5" width="14.7109375" customWidth="1"/>
    <col min="8" max="8" width="13.42578125" customWidth="1"/>
    <col min="9" max="9" width="14.85546875" customWidth="1"/>
    <col min="12" max="13" width="14.28515625" customWidth="1"/>
    <col min="16" max="16" width="14.7109375" customWidth="1"/>
    <col min="17" max="17" width="13.85546875" customWidth="1"/>
  </cols>
  <sheetData>
    <row r="1" spans="1:18" ht="27.75" customHeight="1" thickBot="1" x14ac:dyDescent="0.3">
      <c r="A1" s="115"/>
      <c r="B1" s="115"/>
      <c r="C1" s="115"/>
      <c r="D1" s="116" t="s">
        <v>44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5"/>
      <c r="Q1" s="2" t="s">
        <v>29</v>
      </c>
      <c r="R1" s="2" t="s">
        <v>66</v>
      </c>
    </row>
    <row r="2" spans="1:18" ht="27.75" customHeight="1" thickBot="1" x14ac:dyDescent="0.3">
      <c r="A2" s="115"/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5"/>
      <c r="Q2" s="2" t="s">
        <v>30</v>
      </c>
      <c r="R2" s="141">
        <v>3</v>
      </c>
    </row>
    <row r="3" spans="1:18" ht="27.75" customHeight="1" thickBot="1" x14ac:dyDescent="0.3">
      <c r="A3" s="115"/>
      <c r="B3" s="115"/>
      <c r="C3" s="115"/>
      <c r="D3" s="116" t="s">
        <v>45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5"/>
      <c r="Q3" s="2" t="s">
        <v>31</v>
      </c>
      <c r="R3" s="142">
        <v>45629</v>
      </c>
    </row>
    <row r="4" spans="1:18" ht="7.5" customHeight="1" thickBo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ht="31.5" customHeight="1" thickBot="1" x14ac:dyDescent="0.3">
      <c r="A5" s="117" t="s">
        <v>41</v>
      </c>
      <c r="B5" s="118"/>
      <c r="C5" s="119"/>
      <c r="D5" s="120" t="s">
        <v>42</v>
      </c>
      <c r="E5" s="121"/>
      <c r="F5" s="122"/>
      <c r="G5" s="123"/>
      <c r="H5" s="120" t="s">
        <v>42</v>
      </c>
      <c r="I5" s="121"/>
      <c r="J5" s="122"/>
      <c r="K5" s="123"/>
      <c r="L5" s="124" t="s">
        <v>42</v>
      </c>
      <c r="M5" s="121"/>
      <c r="N5" s="122"/>
      <c r="O5" s="125"/>
      <c r="P5" s="112" t="s">
        <v>39</v>
      </c>
      <c r="Q5" s="113"/>
      <c r="R5" s="114"/>
    </row>
    <row r="6" spans="1:18" ht="35.25" customHeight="1" thickBot="1" x14ac:dyDescent="0.3">
      <c r="A6" s="23" t="s">
        <v>85</v>
      </c>
      <c r="B6" s="24" t="s">
        <v>35</v>
      </c>
      <c r="C6" s="25" t="s">
        <v>69</v>
      </c>
      <c r="D6" s="23" t="s">
        <v>40</v>
      </c>
      <c r="E6" s="24" t="s">
        <v>37</v>
      </c>
      <c r="F6" s="24" t="s">
        <v>34</v>
      </c>
      <c r="G6" s="25" t="s">
        <v>38</v>
      </c>
      <c r="H6" s="23" t="s">
        <v>40</v>
      </c>
      <c r="I6" s="24" t="s">
        <v>37</v>
      </c>
      <c r="J6" s="24" t="s">
        <v>34</v>
      </c>
      <c r="K6" s="25" t="s">
        <v>38</v>
      </c>
      <c r="L6" s="26" t="s">
        <v>40</v>
      </c>
      <c r="M6" s="24" t="s">
        <v>37</v>
      </c>
      <c r="N6" s="24" t="s">
        <v>34</v>
      </c>
      <c r="O6" s="27" t="s">
        <v>38</v>
      </c>
      <c r="P6" s="23" t="s">
        <v>37</v>
      </c>
      <c r="Q6" s="24" t="s">
        <v>34</v>
      </c>
      <c r="R6" s="25" t="s">
        <v>38</v>
      </c>
    </row>
    <row r="7" spans="1:18" x14ac:dyDescent="0.25">
      <c r="A7" s="14">
        <v>1</v>
      </c>
      <c r="B7" s="15">
        <f>+'SC03-F34 INVENTARIO'!B9</f>
        <v>0</v>
      </c>
      <c r="C7" s="15">
        <f>+'SC03-F34 INVENTARIO'!C36</f>
        <v>0</v>
      </c>
      <c r="D7" s="17"/>
      <c r="E7" s="18"/>
      <c r="F7" s="18"/>
      <c r="G7" s="19"/>
      <c r="H7" s="17"/>
      <c r="I7" s="15"/>
      <c r="J7" s="18"/>
      <c r="K7" s="19"/>
      <c r="L7" s="20"/>
      <c r="M7" s="18"/>
      <c r="N7" s="18"/>
      <c r="O7" s="21"/>
      <c r="P7" s="22"/>
      <c r="Q7" s="18"/>
      <c r="R7" s="19"/>
    </row>
    <row r="8" spans="1:18" x14ac:dyDescent="0.25">
      <c r="A8" s="6">
        <v>2</v>
      </c>
      <c r="B8" s="3">
        <f>+'SC03-F34 INVENTARIO'!C9</f>
        <v>0</v>
      </c>
      <c r="C8" s="3">
        <f>+'SC03-F34 INVENTARIO'!D36</f>
        <v>0</v>
      </c>
      <c r="D8" s="8"/>
      <c r="E8" s="5"/>
      <c r="F8" s="5"/>
      <c r="G8" s="9"/>
      <c r="H8" s="8"/>
      <c r="I8" s="3"/>
      <c r="J8" s="5"/>
      <c r="K8" s="9"/>
      <c r="L8" s="10"/>
      <c r="M8" s="5"/>
      <c r="N8" s="5"/>
      <c r="O8" s="11"/>
      <c r="P8" s="12"/>
      <c r="Q8" s="5"/>
      <c r="R8" s="9"/>
    </row>
    <row r="9" spans="1:18" x14ac:dyDescent="0.25">
      <c r="A9" s="6">
        <v>3</v>
      </c>
      <c r="B9" s="3">
        <f>+'SC03-F34 INVENTARIO'!D9</f>
        <v>0</v>
      </c>
      <c r="C9" s="3">
        <f>+'SC03-F34 INVENTARIO'!E36</f>
        <v>0</v>
      </c>
      <c r="D9" s="8"/>
      <c r="E9" s="5"/>
      <c r="F9" s="5"/>
      <c r="G9" s="9"/>
      <c r="H9" s="8"/>
      <c r="I9" s="3"/>
      <c r="J9" s="5"/>
      <c r="K9" s="9"/>
      <c r="L9" s="10"/>
      <c r="M9" s="5"/>
      <c r="N9" s="5"/>
      <c r="O9" s="11"/>
      <c r="P9" s="12"/>
      <c r="Q9" s="5"/>
      <c r="R9" s="9"/>
    </row>
    <row r="10" spans="1:18" x14ac:dyDescent="0.25">
      <c r="A10" s="6">
        <v>4</v>
      </c>
      <c r="B10" s="3">
        <f>+'SC03-F34 INVENTARIO'!E9</f>
        <v>0</v>
      </c>
      <c r="C10" s="3">
        <f>+'SC03-F34 INVENTARIO'!F36</f>
        <v>0</v>
      </c>
      <c r="D10" s="8"/>
      <c r="E10" s="5"/>
      <c r="F10" s="5"/>
      <c r="G10" s="9"/>
      <c r="H10" s="8"/>
      <c r="I10" s="3"/>
      <c r="J10" s="5"/>
      <c r="K10" s="9"/>
      <c r="L10" s="10"/>
      <c r="M10" s="5"/>
      <c r="N10" s="5"/>
      <c r="O10" s="11"/>
      <c r="P10" s="12"/>
      <c r="Q10" s="5"/>
      <c r="R10" s="9"/>
    </row>
    <row r="11" spans="1:18" x14ac:dyDescent="0.25">
      <c r="A11" s="6">
        <v>5</v>
      </c>
      <c r="B11" s="3">
        <f>+'SC03-F34 INVENTARIO'!F9</f>
        <v>0</v>
      </c>
      <c r="C11" s="3">
        <f>+'SC03-F34 INVENTARIO'!G36</f>
        <v>0</v>
      </c>
      <c r="D11" s="8"/>
      <c r="E11" s="5"/>
      <c r="F11" s="5"/>
      <c r="G11" s="9"/>
      <c r="H11" s="8"/>
      <c r="I11" s="3"/>
      <c r="J11" s="5"/>
      <c r="K11" s="9"/>
      <c r="L11" s="10"/>
      <c r="M11" s="5"/>
      <c r="N11" s="5"/>
      <c r="O11" s="11"/>
      <c r="P11" s="12"/>
      <c r="Q11" s="5"/>
      <c r="R11" s="9"/>
    </row>
    <row r="12" spans="1:18" x14ac:dyDescent="0.25">
      <c r="A12" s="6">
        <v>6</v>
      </c>
      <c r="B12" s="3">
        <f>+'SC03-F34 INVENTARIO'!G9</f>
        <v>0</v>
      </c>
      <c r="C12" s="3">
        <f>+'SC03-F34 INVENTARIO'!H36</f>
        <v>0</v>
      </c>
      <c r="D12" s="8"/>
      <c r="E12" s="5"/>
      <c r="F12" s="5"/>
      <c r="G12" s="9"/>
      <c r="H12" s="8"/>
      <c r="I12" s="3"/>
      <c r="J12" s="5"/>
      <c r="K12" s="9"/>
      <c r="L12" s="10"/>
      <c r="M12" s="5"/>
      <c r="N12" s="5"/>
      <c r="O12" s="11"/>
      <c r="P12" s="12"/>
      <c r="Q12" s="5"/>
      <c r="R12" s="9"/>
    </row>
    <row r="13" spans="1:18" x14ac:dyDescent="0.25">
      <c r="A13" s="6">
        <v>7</v>
      </c>
      <c r="B13" s="3">
        <f>+'SC03-F34 INVENTARIO'!H9</f>
        <v>0</v>
      </c>
      <c r="C13" s="3">
        <f>+'SC03-F34 INVENTARIO'!I36</f>
        <v>0</v>
      </c>
      <c r="D13" s="8"/>
      <c r="E13" s="5"/>
      <c r="F13" s="5"/>
      <c r="G13" s="9"/>
      <c r="H13" s="8"/>
      <c r="I13" s="3"/>
      <c r="J13" s="5"/>
      <c r="K13" s="9"/>
      <c r="L13" s="10"/>
      <c r="M13" s="5"/>
      <c r="N13" s="5"/>
      <c r="O13" s="11"/>
      <c r="P13" s="12"/>
      <c r="Q13" s="5"/>
      <c r="R13" s="9"/>
    </row>
    <row r="14" spans="1:18" x14ac:dyDescent="0.25">
      <c r="A14" s="6">
        <v>8</v>
      </c>
      <c r="B14" s="3">
        <f>+'SC03-F34 INVENTARIO'!I9</f>
        <v>0</v>
      </c>
      <c r="C14" s="3">
        <f>+'SC03-F34 INVENTARIO'!J36</f>
        <v>0</v>
      </c>
      <c r="D14" s="8"/>
      <c r="E14" s="5"/>
      <c r="F14" s="5"/>
      <c r="G14" s="9"/>
      <c r="H14" s="8"/>
      <c r="I14" s="3"/>
      <c r="J14" s="5"/>
      <c r="K14" s="9"/>
      <c r="L14" s="10"/>
      <c r="M14" s="5"/>
      <c r="N14" s="5"/>
      <c r="O14" s="11"/>
      <c r="P14" s="12"/>
      <c r="Q14" s="5"/>
      <c r="R14" s="9"/>
    </row>
    <row r="15" spans="1:18" x14ac:dyDescent="0.25">
      <c r="A15" s="6">
        <v>9</v>
      </c>
      <c r="B15" s="3">
        <f>+'SC03-F34 INVENTARIO'!J9</f>
        <v>0</v>
      </c>
      <c r="C15" s="3">
        <f>+'SC03-F34 INVENTARIO'!K36</f>
        <v>0</v>
      </c>
      <c r="D15" s="8"/>
      <c r="E15" s="5"/>
      <c r="F15" s="5"/>
      <c r="G15" s="9"/>
      <c r="H15" s="8"/>
      <c r="I15" s="3"/>
      <c r="J15" s="5"/>
      <c r="K15" s="9"/>
      <c r="L15" s="10"/>
      <c r="M15" s="5"/>
      <c r="N15" s="5"/>
      <c r="O15" s="11"/>
      <c r="P15" s="12"/>
      <c r="Q15" s="5"/>
      <c r="R15" s="9"/>
    </row>
    <row r="16" spans="1:18" x14ac:dyDescent="0.25">
      <c r="A16" s="6">
        <v>10</v>
      </c>
      <c r="B16" s="3">
        <f>+'SC03-F34 INVENTARIO'!K9</f>
        <v>0</v>
      </c>
      <c r="C16" s="3">
        <f>+'SC03-F34 INVENTARIO'!L36</f>
        <v>0</v>
      </c>
      <c r="D16" s="8"/>
      <c r="E16" s="5"/>
      <c r="F16" s="5"/>
      <c r="G16" s="9"/>
      <c r="H16" s="8"/>
      <c r="I16" s="3"/>
      <c r="J16" s="5"/>
      <c r="K16" s="9"/>
      <c r="L16" s="10"/>
      <c r="M16" s="5"/>
      <c r="N16" s="5"/>
      <c r="O16" s="11"/>
      <c r="P16" s="12"/>
      <c r="Q16" s="5"/>
      <c r="R16" s="9"/>
    </row>
    <row r="17" spans="1:18" x14ac:dyDescent="0.25">
      <c r="A17" s="6">
        <v>11</v>
      </c>
      <c r="B17" s="3">
        <f>+'SC03-F34 INVENTARIO'!L9</f>
        <v>0</v>
      </c>
      <c r="C17" s="3">
        <f>+'SC03-F34 INVENTARIO'!M36</f>
        <v>0</v>
      </c>
      <c r="D17" s="8"/>
      <c r="E17" s="5"/>
      <c r="F17" s="5"/>
      <c r="G17" s="9"/>
      <c r="H17" s="8"/>
      <c r="I17" s="3"/>
      <c r="J17" s="5"/>
      <c r="K17" s="9"/>
      <c r="L17" s="10"/>
      <c r="M17" s="5"/>
      <c r="N17" s="5"/>
      <c r="O17" s="11"/>
      <c r="P17" s="12"/>
      <c r="Q17" s="5"/>
      <c r="R17" s="9"/>
    </row>
    <row r="18" spans="1:18" x14ac:dyDescent="0.25">
      <c r="A18" s="6">
        <v>12</v>
      </c>
      <c r="B18" s="3">
        <f>+'SC03-F34 INVENTARIO'!M9</f>
        <v>0</v>
      </c>
      <c r="C18" s="3">
        <f>+'SC03-F34 INVENTARIO'!N36</f>
        <v>0</v>
      </c>
      <c r="D18" s="8"/>
      <c r="E18" s="5"/>
      <c r="F18" s="5"/>
      <c r="G18" s="9"/>
      <c r="H18" s="8"/>
      <c r="I18" s="3"/>
      <c r="J18" s="5"/>
      <c r="K18" s="9"/>
      <c r="L18" s="10"/>
      <c r="M18" s="5"/>
      <c r="N18" s="5"/>
      <c r="O18" s="11"/>
      <c r="P18" s="12"/>
      <c r="Q18" s="5"/>
      <c r="R18" s="9"/>
    </row>
    <row r="19" spans="1:18" x14ac:dyDescent="0.25">
      <c r="A19" s="6">
        <v>13</v>
      </c>
      <c r="B19" s="3">
        <f>+'SC03-F34 INVENTARIO'!N9</f>
        <v>0</v>
      </c>
      <c r="C19" s="3">
        <f>+'SC03-F34 INVENTARIO'!O36</f>
        <v>0</v>
      </c>
      <c r="D19" s="8"/>
      <c r="E19" s="5"/>
      <c r="F19" s="5"/>
      <c r="G19" s="9"/>
      <c r="H19" s="8"/>
      <c r="I19" s="3"/>
      <c r="J19" s="5"/>
      <c r="K19" s="9"/>
      <c r="L19" s="10"/>
      <c r="M19" s="5"/>
      <c r="N19" s="5"/>
      <c r="O19" s="11"/>
      <c r="P19" s="12"/>
      <c r="Q19" s="5"/>
      <c r="R19" s="9"/>
    </row>
    <row r="20" spans="1:18" x14ac:dyDescent="0.25">
      <c r="A20" s="6">
        <v>14</v>
      </c>
      <c r="B20" s="3">
        <f>+'SC03-F34 INVENTARIO'!O9</f>
        <v>0</v>
      </c>
      <c r="C20" s="3">
        <f>+'SC03-F34 INVENTARIO'!P36</f>
        <v>0</v>
      </c>
      <c r="D20" s="8"/>
      <c r="E20" s="5"/>
      <c r="F20" s="5"/>
      <c r="G20" s="9"/>
      <c r="H20" s="8"/>
      <c r="I20" s="3"/>
      <c r="J20" s="5"/>
      <c r="K20" s="9"/>
      <c r="L20" s="10"/>
      <c r="M20" s="5"/>
      <c r="N20" s="5"/>
      <c r="O20" s="11"/>
      <c r="P20" s="12"/>
      <c r="Q20" s="5"/>
      <c r="R20" s="9"/>
    </row>
    <row r="21" spans="1:18" ht="19.5" thickBot="1" x14ac:dyDescent="0.3">
      <c r="A21" s="106" t="s">
        <v>43</v>
      </c>
      <c r="B21" s="107"/>
      <c r="C21" s="108"/>
      <c r="D21" s="109"/>
      <c r="E21" s="110"/>
      <c r="F21" s="55">
        <f>SUM(F7:F20)</f>
        <v>0</v>
      </c>
      <c r="G21" s="56">
        <f>SUM(G7:G20)</f>
        <v>0</v>
      </c>
      <c r="H21" s="109"/>
      <c r="I21" s="110"/>
      <c r="J21" s="55">
        <f>SUM(J7:J20)</f>
        <v>0</v>
      </c>
      <c r="K21" s="56">
        <f>SUM(K7:K20)</f>
        <v>0</v>
      </c>
      <c r="L21" s="111"/>
      <c r="M21" s="110"/>
      <c r="N21" s="55">
        <f>SUM(N7:N20)</f>
        <v>0</v>
      </c>
      <c r="O21" s="57">
        <f>SUM(O7:O20)</f>
        <v>0</v>
      </c>
      <c r="P21" s="13"/>
      <c r="Q21" s="55">
        <f>SUM(Q7:Q20)</f>
        <v>0</v>
      </c>
      <c r="R21" s="56">
        <f>SUM(R7:R20)</f>
        <v>0</v>
      </c>
    </row>
    <row r="22" spans="1:18" ht="38.25" customHeight="1" x14ac:dyDescent="0.25">
      <c r="A22" s="92" t="s">
        <v>72</v>
      </c>
      <c r="B22" s="93"/>
      <c r="C22" s="94"/>
      <c r="D22" s="98"/>
      <c r="E22" s="99"/>
      <c r="F22" s="100"/>
      <c r="G22" s="100"/>
      <c r="H22" s="99"/>
      <c r="I22" s="99"/>
      <c r="J22" s="100"/>
      <c r="K22" s="100"/>
      <c r="L22" s="99"/>
      <c r="M22" s="99"/>
      <c r="N22" s="100"/>
      <c r="O22" s="104"/>
      <c r="P22" s="83"/>
      <c r="Q22" s="84"/>
      <c r="R22" s="85"/>
    </row>
    <row r="23" spans="1:18" ht="38.25" customHeight="1" thickBot="1" x14ac:dyDescent="0.3">
      <c r="A23" s="95" t="s">
        <v>73</v>
      </c>
      <c r="B23" s="96"/>
      <c r="C23" s="97"/>
      <c r="D23" s="101"/>
      <c r="E23" s="102"/>
      <c r="F23" s="103"/>
      <c r="G23" s="103"/>
      <c r="H23" s="102"/>
      <c r="I23" s="102"/>
      <c r="J23" s="103"/>
      <c r="K23" s="103"/>
      <c r="L23" s="102"/>
      <c r="M23" s="102"/>
      <c r="N23" s="103"/>
      <c r="O23" s="105"/>
      <c r="P23" s="86"/>
      <c r="Q23" s="87"/>
      <c r="R23" s="88"/>
    </row>
    <row r="24" spans="1:18" ht="70.5" customHeight="1" thickBot="1" x14ac:dyDescent="0.3">
      <c r="A24" s="89" t="s">
        <v>33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</row>
  </sheetData>
  <mergeCells count="24">
    <mergeCell ref="A1:C3"/>
    <mergeCell ref="P1:P3"/>
    <mergeCell ref="A4:R4"/>
    <mergeCell ref="D1:O2"/>
    <mergeCell ref="A5:C5"/>
    <mergeCell ref="D5:G5"/>
    <mergeCell ref="H5:K5"/>
    <mergeCell ref="L5:O5"/>
    <mergeCell ref="D3:O3"/>
    <mergeCell ref="A21:C21"/>
    <mergeCell ref="D21:E21"/>
    <mergeCell ref="H21:I21"/>
    <mergeCell ref="L21:M21"/>
    <mergeCell ref="P5:R5"/>
    <mergeCell ref="P22:R23"/>
    <mergeCell ref="A24:R24"/>
    <mergeCell ref="A22:C22"/>
    <mergeCell ref="A23:C23"/>
    <mergeCell ref="D22:G22"/>
    <mergeCell ref="D23:G23"/>
    <mergeCell ref="H22:K22"/>
    <mergeCell ref="H23:K23"/>
    <mergeCell ref="L22:O22"/>
    <mergeCell ref="L23:O2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4"/>
  <sheetViews>
    <sheetView zoomScale="70" zoomScaleNormal="70" workbookViewId="0">
      <selection activeCell="H5" sqref="H5:K5"/>
    </sheetView>
  </sheetViews>
  <sheetFormatPr baseColWidth="10" defaultRowHeight="15" x14ac:dyDescent="0.25"/>
  <cols>
    <col min="1" max="1" width="8.5703125" customWidth="1"/>
    <col min="2" max="2" width="10.28515625" customWidth="1"/>
    <col min="3" max="3" width="10.85546875" customWidth="1"/>
    <col min="4" max="4" width="13.42578125" customWidth="1"/>
    <col min="5" max="5" width="14.7109375" customWidth="1"/>
    <col min="8" max="8" width="13.42578125" customWidth="1"/>
    <col min="9" max="9" width="14.85546875" customWidth="1"/>
    <col min="12" max="13" width="14.28515625" customWidth="1"/>
    <col min="16" max="16" width="14.7109375" customWidth="1"/>
    <col min="17" max="17" width="13.85546875" customWidth="1"/>
  </cols>
  <sheetData>
    <row r="1" spans="1:18" ht="29.25" customHeight="1" thickBot="1" x14ac:dyDescent="0.3">
      <c r="A1" s="115"/>
      <c r="B1" s="115"/>
      <c r="C1" s="115"/>
      <c r="D1" s="116" t="s">
        <v>44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5"/>
      <c r="Q1" s="2" t="s">
        <v>29</v>
      </c>
      <c r="R1" s="2" t="s">
        <v>66</v>
      </c>
    </row>
    <row r="2" spans="1:18" ht="29.25" customHeight="1" thickBot="1" x14ac:dyDescent="0.3">
      <c r="A2" s="115"/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5"/>
      <c r="Q2" s="2" t="s">
        <v>30</v>
      </c>
      <c r="R2" s="141">
        <v>3</v>
      </c>
    </row>
    <row r="3" spans="1:18" ht="29.25" customHeight="1" thickBot="1" x14ac:dyDescent="0.3">
      <c r="A3" s="115"/>
      <c r="B3" s="115"/>
      <c r="C3" s="115"/>
      <c r="D3" s="116" t="s">
        <v>45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5"/>
      <c r="Q3" s="2" t="s">
        <v>31</v>
      </c>
      <c r="R3" s="142">
        <v>45629</v>
      </c>
    </row>
    <row r="4" spans="1:18" ht="7.5" customHeight="1" thickBo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ht="31.5" customHeight="1" thickBot="1" x14ac:dyDescent="0.3">
      <c r="A5" s="117" t="s">
        <v>41</v>
      </c>
      <c r="B5" s="118"/>
      <c r="C5" s="119"/>
      <c r="D5" s="120" t="s">
        <v>42</v>
      </c>
      <c r="E5" s="121"/>
      <c r="F5" s="122"/>
      <c r="G5" s="123"/>
      <c r="H5" s="120" t="s">
        <v>42</v>
      </c>
      <c r="I5" s="121"/>
      <c r="J5" s="122"/>
      <c r="K5" s="123"/>
      <c r="L5" s="124" t="s">
        <v>42</v>
      </c>
      <c r="M5" s="121"/>
      <c r="N5" s="122"/>
      <c r="O5" s="125"/>
      <c r="P5" s="112" t="s">
        <v>39</v>
      </c>
      <c r="Q5" s="113"/>
      <c r="R5" s="114"/>
    </row>
    <row r="6" spans="1:18" ht="35.25" customHeight="1" thickBot="1" x14ac:dyDescent="0.3">
      <c r="A6" s="23" t="s">
        <v>85</v>
      </c>
      <c r="B6" s="24" t="s">
        <v>35</v>
      </c>
      <c r="C6" s="25" t="s">
        <v>36</v>
      </c>
      <c r="D6" s="23" t="s">
        <v>40</v>
      </c>
      <c r="E6" s="24" t="s">
        <v>37</v>
      </c>
      <c r="F6" s="24" t="s">
        <v>34</v>
      </c>
      <c r="G6" s="25" t="s">
        <v>38</v>
      </c>
      <c r="H6" s="23" t="s">
        <v>40</v>
      </c>
      <c r="I6" s="24" t="s">
        <v>37</v>
      </c>
      <c r="J6" s="24" t="s">
        <v>34</v>
      </c>
      <c r="K6" s="25" t="s">
        <v>38</v>
      </c>
      <c r="L6" s="26" t="s">
        <v>40</v>
      </c>
      <c r="M6" s="24" t="s">
        <v>37</v>
      </c>
      <c r="N6" s="24" t="s">
        <v>34</v>
      </c>
      <c r="O6" s="27" t="s">
        <v>38</v>
      </c>
      <c r="P6" s="23" t="s">
        <v>37</v>
      </c>
      <c r="Q6" s="24" t="s">
        <v>34</v>
      </c>
      <c r="R6" s="25" t="s">
        <v>38</v>
      </c>
    </row>
    <row r="7" spans="1:18" x14ac:dyDescent="0.25">
      <c r="A7" s="14">
        <v>1</v>
      </c>
      <c r="B7" s="15" t="e">
        <f>+#REF!</f>
        <v>#REF!</v>
      </c>
      <c r="C7" s="16" t="e">
        <f>+#REF!</f>
        <v>#REF!</v>
      </c>
      <c r="D7" s="17"/>
      <c r="E7" s="18"/>
      <c r="F7" s="18"/>
      <c r="G7" s="19"/>
      <c r="H7" s="17"/>
      <c r="I7" s="15"/>
      <c r="J7" s="18"/>
      <c r="K7" s="19"/>
      <c r="L7" s="20"/>
      <c r="M7" s="18"/>
      <c r="N7" s="18"/>
      <c r="O7" s="21"/>
      <c r="P7" s="22"/>
      <c r="Q7" s="18"/>
      <c r="R7" s="19"/>
    </row>
    <row r="8" spans="1:18" x14ac:dyDescent="0.25">
      <c r="A8" s="6">
        <v>2</v>
      </c>
      <c r="B8" s="3" t="e">
        <f>+#REF!</f>
        <v>#REF!</v>
      </c>
      <c r="C8" s="7" t="e">
        <f>+#REF!</f>
        <v>#REF!</v>
      </c>
      <c r="D8" s="8"/>
      <c r="E8" s="5"/>
      <c r="F8" s="5"/>
      <c r="G8" s="9"/>
      <c r="H8" s="8"/>
      <c r="I8" s="3"/>
      <c r="J8" s="5"/>
      <c r="K8" s="9"/>
      <c r="L8" s="10"/>
      <c r="M8" s="5"/>
      <c r="N8" s="5"/>
      <c r="O8" s="11"/>
      <c r="P8" s="12"/>
      <c r="Q8" s="5"/>
      <c r="R8" s="9"/>
    </row>
    <row r="9" spans="1:18" x14ac:dyDescent="0.25">
      <c r="A9" s="6">
        <v>3</v>
      </c>
      <c r="B9" s="3" t="e">
        <f>+#REF!</f>
        <v>#REF!</v>
      </c>
      <c r="C9" s="7" t="e">
        <f>+#REF!</f>
        <v>#REF!</v>
      </c>
      <c r="D9" s="8"/>
      <c r="E9" s="5"/>
      <c r="F9" s="5"/>
      <c r="G9" s="9"/>
      <c r="H9" s="8"/>
      <c r="I9" s="3"/>
      <c r="J9" s="5"/>
      <c r="K9" s="9"/>
      <c r="L9" s="10"/>
      <c r="M9" s="5"/>
      <c r="N9" s="5"/>
      <c r="O9" s="11"/>
      <c r="P9" s="12"/>
      <c r="Q9" s="5"/>
      <c r="R9" s="9"/>
    </row>
    <row r="10" spans="1:18" x14ac:dyDescent="0.25">
      <c r="A10" s="6">
        <v>4</v>
      </c>
      <c r="B10" s="3" t="e">
        <f>+#REF!</f>
        <v>#REF!</v>
      </c>
      <c r="C10" s="7" t="e">
        <f>+#REF!</f>
        <v>#REF!</v>
      </c>
      <c r="D10" s="8"/>
      <c r="E10" s="5"/>
      <c r="F10" s="5"/>
      <c r="G10" s="9"/>
      <c r="H10" s="8"/>
      <c r="I10" s="3"/>
      <c r="J10" s="5"/>
      <c r="K10" s="9"/>
      <c r="L10" s="10"/>
      <c r="M10" s="5"/>
      <c r="N10" s="5"/>
      <c r="O10" s="11"/>
      <c r="P10" s="12"/>
      <c r="Q10" s="5"/>
      <c r="R10" s="9"/>
    </row>
    <row r="11" spans="1:18" x14ac:dyDescent="0.25">
      <c r="A11" s="6">
        <v>5</v>
      </c>
      <c r="B11" s="3" t="e">
        <f>+#REF!</f>
        <v>#REF!</v>
      </c>
      <c r="C11" s="7" t="e">
        <f>+#REF!</f>
        <v>#REF!</v>
      </c>
      <c r="D11" s="8"/>
      <c r="E11" s="5"/>
      <c r="F11" s="5"/>
      <c r="G11" s="9"/>
      <c r="H11" s="8"/>
      <c r="I11" s="3"/>
      <c r="J11" s="5"/>
      <c r="K11" s="9"/>
      <c r="L11" s="10"/>
      <c r="M11" s="5"/>
      <c r="N11" s="5"/>
      <c r="O11" s="11"/>
      <c r="P11" s="12"/>
      <c r="Q11" s="5"/>
      <c r="R11" s="9"/>
    </row>
    <row r="12" spans="1:18" x14ac:dyDescent="0.25">
      <c r="A12" s="6">
        <v>6</v>
      </c>
      <c r="B12" s="3" t="e">
        <f>+#REF!</f>
        <v>#REF!</v>
      </c>
      <c r="C12" s="7" t="e">
        <f>+#REF!</f>
        <v>#REF!</v>
      </c>
      <c r="D12" s="8"/>
      <c r="E12" s="5"/>
      <c r="F12" s="5"/>
      <c r="G12" s="9"/>
      <c r="H12" s="8"/>
      <c r="I12" s="3"/>
      <c r="J12" s="5"/>
      <c r="K12" s="9"/>
      <c r="L12" s="10"/>
      <c r="M12" s="5"/>
      <c r="N12" s="5"/>
      <c r="O12" s="11"/>
      <c r="P12" s="12"/>
      <c r="Q12" s="5"/>
      <c r="R12" s="9"/>
    </row>
    <row r="13" spans="1:18" x14ac:dyDescent="0.25">
      <c r="A13" s="6">
        <v>7</v>
      </c>
      <c r="B13" s="3" t="e">
        <f>+#REF!</f>
        <v>#REF!</v>
      </c>
      <c r="C13" s="7" t="e">
        <f>+#REF!</f>
        <v>#REF!</v>
      </c>
      <c r="D13" s="8"/>
      <c r="E13" s="5"/>
      <c r="F13" s="5"/>
      <c r="G13" s="9"/>
      <c r="H13" s="8"/>
      <c r="I13" s="3"/>
      <c r="J13" s="5"/>
      <c r="K13" s="9"/>
      <c r="L13" s="10"/>
      <c r="M13" s="5"/>
      <c r="N13" s="5"/>
      <c r="O13" s="11"/>
      <c r="P13" s="12"/>
      <c r="Q13" s="5"/>
      <c r="R13" s="9"/>
    </row>
    <row r="14" spans="1:18" x14ac:dyDescent="0.25">
      <c r="A14" s="6">
        <v>8</v>
      </c>
      <c r="B14" s="3" t="e">
        <f>+#REF!</f>
        <v>#REF!</v>
      </c>
      <c r="C14" s="7" t="e">
        <f>+#REF!</f>
        <v>#REF!</v>
      </c>
      <c r="D14" s="8"/>
      <c r="E14" s="5"/>
      <c r="F14" s="5"/>
      <c r="G14" s="9"/>
      <c r="H14" s="8"/>
      <c r="I14" s="3"/>
      <c r="J14" s="5"/>
      <c r="K14" s="9"/>
      <c r="L14" s="10"/>
      <c r="M14" s="5"/>
      <c r="N14" s="5"/>
      <c r="O14" s="11"/>
      <c r="P14" s="12"/>
      <c r="Q14" s="5"/>
      <c r="R14" s="9"/>
    </row>
    <row r="15" spans="1:18" x14ac:dyDescent="0.25">
      <c r="A15" s="6">
        <v>9</v>
      </c>
      <c r="B15" s="3" t="e">
        <f>+#REF!</f>
        <v>#REF!</v>
      </c>
      <c r="C15" s="7" t="e">
        <f>+#REF!</f>
        <v>#REF!</v>
      </c>
      <c r="D15" s="8"/>
      <c r="E15" s="5"/>
      <c r="F15" s="5"/>
      <c r="G15" s="9"/>
      <c r="H15" s="8"/>
      <c r="I15" s="3"/>
      <c r="J15" s="5"/>
      <c r="K15" s="9"/>
      <c r="L15" s="10"/>
      <c r="M15" s="5"/>
      <c r="N15" s="5"/>
      <c r="O15" s="11"/>
      <c r="P15" s="12"/>
      <c r="Q15" s="5"/>
      <c r="R15" s="9"/>
    </row>
    <row r="16" spans="1:18" x14ac:dyDescent="0.25">
      <c r="A16" s="6">
        <v>10</v>
      </c>
      <c r="B16" s="3" t="e">
        <f>+#REF!</f>
        <v>#REF!</v>
      </c>
      <c r="C16" s="7" t="e">
        <f>+#REF!</f>
        <v>#REF!</v>
      </c>
      <c r="D16" s="8"/>
      <c r="E16" s="5"/>
      <c r="F16" s="5"/>
      <c r="G16" s="9"/>
      <c r="H16" s="8"/>
      <c r="I16" s="3"/>
      <c r="J16" s="5"/>
      <c r="K16" s="9"/>
      <c r="L16" s="10"/>
      <c r="M16" s="5"/>
      <c r="N16" s="5"/>
      <c r="O16" s="11"/>
      <c r="P16" s="12"/>
      <c r="Q16" s="5"/>
      <c r="R16" s="9"/>
    </row>
    <row r="17" spans="1:18" x14ac:dyDescent="0.25">
      <c r="A17" s="6">
        <v>11</v>
      </c>
      <c r="B17" s="3" t="e">
        <f>+#REF!</f>
        <v>#REF!</v>
      </c>
      <c r="C17" s="7" t="e">
        <f>+#REF!</f>
        <v>#REF!</v>
      </c>
      <c r="D17" s="8"/>
      <c r="E17" s="5"/>
      <c r="F17" s="5"/>
      <c r="G17" s="9"/>
      <c r="H17" s="8"/>
      <c r="I17" s="3"/>
      <c r="J17" s="5"/>
      <c r="K17" s="9"/>
      <c r="L17" s="10"/>
      <c r="M17" s="5"/>
      <c r="N17" s="5"/>
      <c r="O17" s="11"/>
      <c r="P17" s="12"/>
      <c r="Q17" s="5"/>
      <c r="R17" s="9"/>
    </row>
    <row r="18" spans="1:18" x14ac:dyDescent="0.25">
      <c r="A18" s="6">
        <v>12</v>
      </c>
      <c r="B18" s="3" t="e">
        <f>+#REF!</f>
        <v>#REF!</v>
      </c>
      <c r="C18" s="7" t="e">
        <f>+#REF!</f>
        <v>#REF!</v>
      </c>
      <c r="D18" s="8"/>
      <c r="E18" s="5"/>
      <c r="F18" s="5"/>
      <c r="G18" s="9"/>
      <c r="H18" s="8"/>
      <c r="I18" s="3"/>
      <c r="J18" s="5"/>
      <c r="K18" s="9"/>
      <c r="L18" s="10"/>
      <c r="M18" s="5"/>
      <c r="N18" s="5"/>
      <c r="O18" s="11"/>
      <c r="P18" s="12"/>
      <c r="Q18" s="5"/>
      <c r="R18" s="9"/>
    </row>
    <row r="19" spans="1:18" x14ac:dyDescent="0.25">
      <c r="A19" s="6">
        <v>13</v>
      </c>
      <c r="B19" s="3" t="e">
        <f>+#REF!</f>
        <v>#REF!</v>
      </c>
      <c r="C19" s="7" t="e">
        <f>+#REF!</f>
        <v>#REF!</v>
      </c>
      <c r="D19" s="8"/>
      <c r="E19" s="5"/>
      <c r="F19" s="5"/>
      <c r="G19" s="9"/>
      <c r="H19" s="8"/>
      <c r="I19" s="3"/>
      <c r="J19" s="5"/>
      <c r="K19" s="9"/>
      <c r="L19" s="10"/>
      <c r="M19" s="5"/>
      <c r="N19" s="5"/>
      <c r="O19" s="11"/>
      <c r="P19" s="12"/>
      <c r="Q19" s="5"/>
      <c r="R19" s="9"/>
    </row>
    <row r="20" spans="1:18" x14ac:dyDescent="0.25">
      <c r="A20" s="6">
        <v>14</v>
      </c>
      <c r="B20" s="3" t="e">
        <f>+#REF!</f>
        <v>#REF!</v>
      </c>
      <c r="C20" s="7" t="e">
        <f>+#REF!</f>
        <v>#REF!</v>
      </c>
      <c r="D20" s="8"/>
      <c r="E20" s="5"/>
      <c r="F20" s="5"/>
      <c r="G20" s="9"/>
      <c r="H20" s="8"/>
      <c r="I20" s="3"/>
      <c r="J20" s="5"/>
      <c r="K20" s="9"/>
      <c r="L20" s="10"/>
      <c r="M20" s="5"/>
      <c r="N20" s="5"/>
      <c r="O20" s="11"/>
      <c r="P20" s="12"/>
      <c r="Q20" s="5"/>
      <c r="R20" s="9"/>
    </row>
    <row r="21" spans="1:18" ht="19.5" thickBot="1" x14ac:dyDescent="0.3">
      <c r="A21" s="106" t="s">
        <v>43</v>
      </c>
      <c r="B21" s="107"/>
      <c r="C21" s="108"/>
      <c r="D21" s="109"/>
      <c r="E21" s="110"/>
      <c r="F21" s="55">
        <f>SUM(F7:F20)</f>
        <v>0</v>
      </c>
      <c r="G21" s="56">
        <f>SUM(G7:G20)</f>
        <v>0</v>
      </c>
      <c r="H21" s="109"/>
      <c r="I21" s="110"/>
      <c r="J21" s="55">
        <f>SUM(J7:J20)</f>
        <v>0</v>
      </c>
      <c r="K21" s="56">
        <f>SUM(K7:K20)</f>
        <v>0</v>
      </c>
      <c r="L21" s="111"/>
      <c r="M21" s="110"/>
      <c r="N21" s="55">
        <f>SUM(N7:N20)</f>
        <v>0</v>
      </c>
      <c r="O21" s="57">
        <f>SUM(O7:O20)</f>
        <v>0</v>
      </c>
      <c r="P21" s="13"/>
      <c r="Q21" s="55">
        <f>SUM(Q7:Q20)</f>
        <v>0</v>
      </c>
      <c r="R21" s="56">
        <f>SUM(R7:R20)</f>
        <v>0</v>
      </c>
    </row>
    <row r="22" spans="1:18" ht="38.25" customHeight="1" x14ac:dyDescent="0.25">
      <c r="A22" s="92" t="s">
        <v>72</v>
      </c>
      <c r="B22" s="93"/>
      <c r="C22" s="94"/>
      <c r="D22" s="98"/>
      <c r="E22" s="99"/>
      <c r="F22" s="100"/>
      <c r="G22" s="100"/>
      <c r="H22" s="99"/>
      <c r="I22" s="99"/>
      <c r="J22" s="100"/>
      <c r="K22" s="100"/>
      <c r="L22" s="99"/>
      <c r="M22" s="99"/>
      <c r="N22" s="100"/>
      <c r="O22" s="104"/>
      <c r="P22" s="83"/>
      <c r="Q22" s="84"/>
      <c r="R22" s="85"/>
    </row>
    <row r="23" spans="1:18" ht="38.25" customHeight="1" thickBot="1" x14ac:dyDescent="0.3">
      <c r="A23" s="95" t="s">
        <v>73</v>
      </c>
      <c r="B23" s="96"/>
      <c r="C23" s="97"/>
      <c r="D23" s="101"/>
      <c r="E23" s="102"/>
      <c r="F23" s="103"/>
      <c r="G23" s="103"/>
      <c r="H23" s="102"/>
      <c r="I23" s="102"/>
      <c r="J23" s="103"/>
      <c r="K23" s="103"/>
      <c r="L23" s="102"/>
      <c r="M23" s="102"/>
      <c r="N23" s="103"/>
      <c r="O23" s="105"/>
      <c r="P23" s="86"/>
      <c r="Q23" s="87"/>
      <c r="R23" s="88"/>
    </row>
    <row r="24" spans="1:18" ht="70.5" customHeight="1" thickBot="1" x14ac:dyDescent="0.3">
      <c r="A24" s="89" t="s">
        <v>33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</row>
  </sheetData>
  <mergeCells count="24">
    <mergeCell ref="A5:C5"/>
    <mergeCell ref="D5:G5"/>
    <mergeCell ref="H5:K5"/>
    <mergeCell ref="L5:O5"/>
    <mergeCell ref="P5:R5"/>
    <mergeCell ref="A1:C3"/>
    <mergeCell ref="D1:O2"/>
    <mergeCell ref="P1:P3"/>
    <mergeCell ref="D3:O3"/>
    <mergeCell ref="A4:R4"/>
    <mergeCell ref="A24:R24"/>
    <mergeCell ref="A21:C21"/>
    <mergeCell ref="D21:E21"/>
    <mergeCell ref="H21:I21"/>
    <mergeCell ref="L21:M21"/>
    <mergeCell ref="A22:C22"/>
    <mergeCell ref="D22:G22"/>
    <mergeCell ref="H22:K22"/>
    <mergeCell ref="L22:O22"/>
    <mergeCell ref="P22:R23"/>
    <mergeCell ref="A23:C23"/>
    <mergeCell ref="D23:G23"/>
    <mergeCell ref="H23:K23"/>
    <mergeCell ref="L23:O2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70" zoomScaleNormal="70" workbookViewId="0">
      <selection activeCell="H6" sqref="H6"/>
    </sheetView>
  </sheetViews>
  <sheetFormatPr baseColWidth="10" defaultRowHeight="15" x14ac:dyDescent="0.25"/>
  <cols>
    <col min="1" max="1" width="8.5703125" customWidth="1"/>
    <col min="2" max="2" width="10.28515625" customWidth="1"/>
    <col min="3" max="3" width="10.85546875" customWidth="1"/>
    <col min="4" max="4" width="13.42578125" customWidth="1"/>
    <col min="5" max="5" width="14.7109375" customWidth="1"/>
    <col min="8" max="8" width="13.42578125" customWidth="1"/>
    <col min="9" max="9" width="14.85546875" customWidth="1"/>
    <col min="12" max="13" width="14.28515625" customWidth="1"/>
    <col min="16" max="16" width="14.7109375" customWidth="1"/>
    <col min="17" max="17" width="13.85546875" customWidth="1"/>
  </cols>
  <sheetData>
    <row r="1" spans="1:18" ht="26.25" customHeight="1" thickBot="1" x14ac:dyDescent="0.3">
      <c r="A1" s="115"/>
      <c r="B1" s="115"/>
      <c r="C1" s="115"/>
      <c r="D1" s="116" t="s">
        <v>44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5"/>
      <c r="Q1" s="2" t="s">
        <v>29</v>
      </c>
      <c r="R1" s="2" t="s">
        <v>66</v>
      </c>
    </row>
    <row r="2" spans="1:18" ht="26.25" customHeight="1" thickBot="1" x14ac:dyDescent="0.3">
      <c r="A2" s="115"/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5"/>
      <c r="Q2" s="2" t="s">
        <v>30</v>
      </c>
      <c r="R2" s="141">
        <v>3</v>
      </c>
    </row>
    <row r="3" spans="1:18" ht="26.25" customHeight="1" thickBot="1" x14ac:dyDescent="0.3">
      <c r="A3" s="115"/>
      <c r="B3" s="115"/>
      <c r="C3" s="115"/>
      <c r="D3" s="116" t="s">
        <v>45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5"/>
      <c r="Q3" s="2" t="s">
        <v>31</v>
      </c>
      <c r="R3" s="142">
        <v>45629</v>
      </c>
    </row>
    <row r="4" spans="1:18" ht="7.5" customHeight="1" thickBo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ht="31.5" customHeight="1" thickBot="1" x14ac:dyDescent="0.3">
      <c r="A5" s="117" t="s">
        <v>41</v>
      </c>
      <c r="B5" s="118"/>
      <c r="C5" s="119"/>
      <c r="D5" s="120" t="s">
        <v>42</v>
      </c>
      <c r="E5" s="121"/>
      <c r="F5" s="122"/>
      <c r="G5" s="123"/>
      <c r="H5" s="120" t="s">
        <v>42</v>
      </c>
      <c r="I5" s="121"/>
      <c r="J5" s="122"/>
      <c r="K5" s="123"/>
      <c r="L5" s="124" t="s">
        <v>42</v>
      </c>
      <c r="M5" s="121"/>
      <c r="N5" s="122"/>
      <c r="O5" s="125"/>
      <c r="P5" s="112" t="s">
        <v>39</v>
      </c>
      <c r="Q5" s="113"/>
      <c r="R5" s="114"/>
    </row>
    <row r="6" spans="1:18" ht="35.25" customHeight="1" thickBot="1" x14ac:dyDescent="0.3">
      <c r="A6" s="23" t="s">
        <v>85</v>
      </c>
      <c r="B6" s="24" t="s">
        <v>35</v>
      </c>
      <c r="C6" s="25" t="s">
        <v>36</v>
      </c>
      <c r="D6" s="23" t="s">
        <v>40</v>
      </c>
      <c r="E6" s="24" t="s">
        <v>37</v>
      </c>
      <c r="F6" s="24" t="s">
        <v>34</v>
      </c>
      <c r="G6" s="25" t="s">
        <v>38</v>
      </c>
      <c r="H6" s="23" t="s">
        <v>40</v>
      </c>
      <c r="I6" s="24" t="s">
        <v>37</v>
      </c>
      <c r="J6" s="24" t="s">
        <v>34</v>
      </c>
      <c r="K6" s="25" t="s">
        <v>38</v>
      </c>
      <c r="L6" s="26" t="s">
        <v>40</v>
      </c>
      <c r="M6" s="24" t="s">
        <v>37</v>
      </c>
      <c r="N6" s="24" t="s">
        <v>34</v>
      </c>
      <c r="O6" s="27" t="s">
        <v>38</v>
      </c>
      <c r="P6" s="23" t="s">
        <v>37</v>
      </c>
      <c r="Q6" s="24" t="s">
        <v>34</v>
      </c>
      <c r="R6" s="25" t="s">
        <v>38</v>
      </c>
    </row>
    <row r="7" spans="1:18" x14ac:dyDescent="0.25">
      <c r="A7" s="14">
        <v>1</v>
      </c>
      <c r="B7" s="15" t="e">
        <f>+#REF!</f>
        <v>#REF!</v>
      </c>
      <c r="C7" s="16" t="e">
        <f>+#REF!</f>
        <v>#REF!</v>
      </c>
      <c r="D7" s="17"/>
      <c r="E7" s="18"/>
      <c r="F7" s="18"/>
      <c r="G7" s="19"/>
      <c r="H7" s="17"/>
      <c r="I7" s="15"/>
      <c r="J7" s="18"/>
      <c r="K7" s="19"/>
      <c r="L7" s="20"/>
      <c r="M7" s="18"/>
      <c r="N7" s="18"/>
      <c r="O7" s="21"/>
      <c r="P7" s="22"/>
      <c r="Q7" s="18"/>
      <c r="R7" s="19"/>
    </row>
    <row r="8" spans="1:18" x14ac:dyDescent="0.25">
      <c r="A8" s="6">
        <v>2</v>
      </c>
      <c r="B8" s="3" t="e">
        <f>+#REF!</f>
        <v>#REF!</v>
      </c>
      <c r="C8" s="7" t="e">
        <f>+#REF!</f>
        <v>#REF!</v>
      </c>
      <c r="D8" s="8"/>
      <c r="E8" s="5"/>
      <c r="F8" s="5"/>
      <c r="G8" s="9"/>
      <c r="H8" s="8"/>
      <c r="I8" s="3"/>
      <c r="J8" s="5"/>
      <c r="K8" s="9"/>
      <c r="L8" s="10"/>
      <c r="M8" s="5"/>
      <c r="N8" s="5"/>
      <c r="O8" s="11"/>
      <c r="P8" s="12"/>
      <c r="Q8" s="5"/>
      <c r="R8" s="9"/>
    </row>
    <row r="9" spans="1:18" x14ac:dyDescent="0.25">
      <c r="A9" s="6">
        <v>3</v>
      </c>
      <c r="B9" s="3" t="e">
        <f>+#REF!</f>
        <v>#REF!</v>
      </c>
      <c r="C9" s="7" t="e">
        <f>+#REF!</f>
        <v>#REF!</v>
      </c>
      <c r="D9" s="8"/>
      <c r="E9" s="5"/>
      <c r="F9" s="5"/>
      <c r="G9" s="9"/>
      <c r="H9" s="8"/>
      <c r="I9" s="3"/>
      <c r="J9" s="5"/>
      <c r="K9" s="9"/>
      <c r="L9" s="10"/>
      <c r="M9" s="5"/>
      <c r="N9" s="5"/>
      <c r="O9" s="11"/>
      <c r="P9" s="12"/>
      <c r="Q9" s="5"/>
      <c r="R9" s="9"/>
    </row>
    <row r="10" spans="1:18" x14ac:dyDescent="0.25">
      <c r="A10" s="6">
        <v>4</v>
      </c>
      <c r="B10" s="3" t="e">
        <f>+#REF!</f>
        <v>#REF!</v>
      </c>
      <c r="C10" s="7" t="e">
        <f>+#REF!</f>
        <v>#REF!</v>
      </c>
      <c r="D10" s="8"/>
      <c r="E10" s="5"/>
      <c r="F10" s="5"/>
      <c r="G10" s="9"/>
      <c r="H10" s="8"/>
      <c r="I10" s="3"/>
      <c r="J10" s="5"/>
      <c r="K10" s="9"/>
      <c r="L10" s="10"/>
      <c r="M10" s="5"/>
      <c r="N10" s="5"/>
      <c r="O10" s="11"/>
      <c r="P10" s="12"/>
      <c r="Q10" s="5"/>
      <c r="R10" s="9"/>
    </row>
    <row r="11" spans="1:18" x14ac:dyDescent="0.25">
      <c r="A11" s="6">
        <v>5</v>
      </c>
      <c r="B11" s="3" t="e">
        <f>+#REF!</f>
        <v>#REF!</v>
      </c>
      <c r="C11" s="7" t="e">
        <f>+#REF!</f>
        <v>#REF!</v>
      </c>
      <c r="D11" s="8"/>
      <c r="E11" s="5"/>
      <c r="F11" s="5"/>
      <c r="G11" s="9"/>
      <c r="H11" s="8"/>
      <c r="I11" s="3"/>
      <c r="J11" s="5"/>
      <c r="K11" s="9"/>
      <c r="L11" s="10"/>
      <c r="M11" s="5"/>
      <c r="N11" s="5"/>
      <c r="O11" s="11"/>
      <c r="P11" s="12"/>
      <c r="Q11" s="5"/>
      <c r="R11" s="9"/>
    </row>
    <row r="12" spans="1:18" x14ac:dyDescent="0.25">
      <c r="A12" s="6">
        <v>6</v>
      </c>
      <c r="B12" s="3" t="e">
        <f>+#REF!</f>
        <v>#REF!</v>
      </c>
      <c r="C12" s="7" t="e">
        <f>+#REF!</f>
        <v>#REF!</v>
      </c>
      <c r="D12" s="8"/>
      <c r="E12" s="5"/>
      <c r="F12" s="5"/>
      <c r="G12" s="9"/>
      <c r="H12" s="8"/>
      <c r="I12" s="3"/>
      <c r="J12" s="5"/>
      <c r="K12" s="9"/>
      <c r="L12" s="10"/>
      <c r="M12" s="5"/>
      <c r="N12" s="5"/>
      <c r="O12" s="11"/>
      <c r="P12" s="12"/>
      <c r="Q12" s="5"/>
      <c r="R12" s="9"/>
    </row>
    <row r="13" spans="1:18" x14ac:dyDescent="0.25">
      <c r="A13" s="6">
        <v>7</v>
      </c>
      <c r="B13" s="3" t="e">
        <f>+#REF!</f>
        <v>#REF!</v>
      </c>
      <c r="C13" s="7" t="e">
        <f>+#REF!</f>
        <v>#REF!</v>
      </c>
      <c r="D13" s="8"/>
      <c r="E13" s="5"/>
      <c r="F13" s="5"/>
      <c r="G13" s="9"/>
      <c r="H13" s="8"/>
      <c r="I13" s="3"/>
      <c r="J13" s="5"/>
      <c r="K13" s="9"/>
      <c r="L13" s="10"/>
      <c r="M13" s="5"/>
      <c r="N13" s="5"/>
      <c r="O13" s="11"/>
      <c r="P13" s="12"/>
      <c r="Q13" s="5"/>
      <c r="R13" s="9"/>
    </row>
    <row r="14" spans="1:18" x14ac:dyDescent="0.25">
      <c r="A14" s="6">
        <v>8</v>
      </c>
      <c r="B14" s="3" t="e">
        <f>+#REF!</f>
        <v>#REF!</v>
      </c>
      <c r="C14" s="7" t="e">
        <f>+#REF!</f>
        <v>#REF!</v>
      </c>
      <c r="D14" s="8"/>
      <c r="E14" s="5"/>
      <c r="F14" s="5"/>
      <c r="G14" s="9"/>
      <c r="H14" s="8"/>
      <c r="I14" s="3"/>
      <c r="J14" s="5"/>
      <c r="K14" s="9"/>
      <c r="L14" s="10"/>
      <c r="M14" s="5"/>
      <c r="N14" s="5"/>
      <c r="O14" s="11"/>
      <c r="P14" s="12"/>
      <c r="Q14" s="5"/>
      <c r="R14" s="9"/>
    </row>
    <row r="15" spans="1:18" x14ac:dyDescent="0.25">
      <c r="A15" s="6">
        <v>9</v>
      </c>
      <c r="B15" s="3" t="e">
        <f>+#REF!</f>
        <v>#REF!</v>
      </c>
      <c r="C15" s="7" t="e">
        <f>+#REF!</f>
        <v>#REF!</v>
      </c>
      <c r="D15" s="8"/>
      <c r="E15" s="5"/>
      <c r="F15" s="5"/>
      <c r="G15" s="9"/>
      <c r="H15" s="8"/>
      <c r="I15" s="3"/>
      <c r="J15" s="5"/>
      <c r="K15" s="9"/>
      <c r="L15" s="10"/>
      <c r="M15" s="5"/>
      <c r="N15" s="5"/>
      <c r="O15" s="11"/>
      <c r="P15" s="12"/>
      <c r="Q15" s="5"/>
      <c r="R15" s="9"/>
    </row>
    <row r="16" spans="1:18" x14ac:dyDescent="0.25">
      <c r="A16" s="6">
        <v>10</v>
      </c>
      <c r="B16" s="3" t="e">
        <f>+#REF!</f>
        <v>#REF!</v>
      </c>
      <c r="C16" s="7" t="e">
        <f>+#REF!</f>
        <v>#REF!</v>
      </c>
      <c r="D16" s="8"/>
      <c r="E16" s="5"/>
      <c r="F16" s="5"/>
      <c r="G16" s="9"/>
      <c r="H16" s="8"/>
      <c r="I16" s="3"/>
      <c r="J16" s="5"/>
      <c r="K16" s="9"/>
      <c r="L16" s="10"/>
      <c r="M16" s="5"/>
      <c r="N16" s="5"/>
      <c r="O16" s="11"/>
      <c r="P16" s="12"/>
      <c r="Q16" s="5"/>
      <c r="R16" s="9"/>
    </row>
    <row r="17" spans="1:18" x14ac:dyDescent="0.25">
      <c r="A17" s="6">
        <v>11</v>
      </c>
      <c r="B17" s="3" t="e">
        <f>+#REF!</f>
        <v>#REF!</v>
      </c>
      <c r="C17" s="7" t="e">
        <f>+#REF!</f>
        <v>#REF!</v>
      </c>
      <c r="D17" s="8"/>
      <c r="E17" s="5"/>
      <c r="F17" s="5"/>
      <c r="G17" s="9"/>
      <c r="H17" s="8"/>
      <c r="I17" s="3"/>
      <c r="J17" s="5"/>
      <c r="K17" s="9"/>
      <c r="L17" s="10"/>
      <c r="M17" s="5"/>
      <c r="N17" s="5"/>
      <c r="O17" s="11"/>
      <c r="P17" s="12"/>
      <c r="Q17" s="5"/>
      <c r="R17" s="9"/>
    </row>
    <row r="18" spans="1:18" x14ac:dyDescent="0.25">
      <c r="A18" s="6">
        <v>12</v>
      </c>
      <c r="B18" s="3" t="e">
        <f>+#REF!</f>
        <v>#REF!</v>
      </c>
      <c r="C18" s="7" t="e">
        <f>+#REF!</f>
        <v>#REF!</v>
      </c>
      <c r="D18" s="8"/>
      <c r="E18" s="5"/>
      <c r="F18" s="5"/>
      <c r="G18" s="9"/>
      <c r="H18" s="8"/>
      <c r="I18" s="3"/>
      <c r="J18" s="5"/>
      <c r="K18" s="9"/>
      <c r="L18" s="10"/>
      <c r="M18" s="5"/>
      <c r="N18" s="5"/>
      <c r="O18" s="11"/>
      <c r="P18" s="12"/>
      <c r="Q18" s="5"/>
      <c r="R18" s="9"/>
    </row>
    <row r="19" spans="1:18" x14ac:dyDescent="0.25">
      <c r="A19" s="6">
        <v>13</v>
      </c>
      <c r="B19" s="3" t="e">
        <f>+#REF!</f>
        <v>#REF!</v>
      </c>
      <c r="C19" s="7" t="e">
        <f>+#REF!</f>
        <v>#REF!</v>
      </c>
      <c r="D19" s="8"/>
      <c r="E19" s="5"/>
      <c r="F19" s="5"/>
      <c r="G19" s="9"/>
      <c r="H19" s="8"/>
      <c r="I19" s="3"/>
      <c r="J19" s="5"/>
      <c r="K19" s="9"/>
      <c r="L19" s="10"/>
      <c r="M19" s="5"/>
      <c r="N19" s="5"/>
      <c r="O19" s="11"/>
      <c r="P19" s="12"/>
      <c r="Q19" s="5"/>
      <c r="R19" s="9"/>
    </row>
    <row r="20" spans="1:18" x14ac:dyDescent="0.25">
      <c r="A20" s="6">
        <v>14</v>
      </c>
      <c r="B20" s="3" t="e">
        <f>+#REF!</f>
        <v>#REF!</v>
      </c>
      <c r="C20" s="7" t="e">
        <f>+#REF!</f>
        <v>#REF!</v>
      </c>
      <c r="D20" s="8"/>
      <c r="E20" s="5"/>
      <c r="F20" s="5"/>
      <c r="G20" s="9"/>
      <c r="H20" s="8"/>
      <c r="I20" s="3"/>
      <c r="J20" s="5"/>
      <c r="K20" s="9"/>
      <c r="L20" s="10"/>
      <c r="M20" s="5"/>
      <c r="N20" s="5"/>
      <c r="O20" s="11"/>
      <c r="P20" s="12"/>
      <c r="Q20" s="5"/>
      <c r="R20" s="9"/>
    </row>
    <row r="21" spans="1:18" ht="19.5" thickBot="1" x14ac:dyDescent="0.3">
      <c r="A21" s="106" t="s">
        <v>43</v>
      </c>
      <c r="B21" s="107"/>
      <c r="C21" s="108"/>
      <c r="D21" s="109"/>
      <c r="E21" s="110"/>
      <c r="F21" s="55">
        <f>SUM(F7:F20)</f>
        <v>0</v>
      </c>
      <c r="G21" s="56">
        <f>SUM(G7:G20)</f>
        <v>0</v>
      </c>
      <c r="H21" s="109"/>
      <c r="I21" s="110"/>
      <c r="J21" s="55">
        <f>SUM(J7:J20)</f>
        <v>0</v>
      </c>
      <c r="K21" s="56">
        <f>SUM(K7:K20)</f>
        <v>0</v>
      </c>
      <c r="L21" s="111"/>
      <c r="M21" s="110"/>
      <c r="N21" s="55">
        <f>SUM(N7:N20)</f>
        <v>0</v>
      </c>
      <c r="O21" s="57">
        <f>SUM(O7:O20)</f>
        <v>0</v>
      </c>
      <c r="P21" s="13"/>
      <c r="Q21" s="55">
        <f>SUM(Q7:Q20)</f>
        <v>0</v>
      </c>
      <c r="R21" s="56">
        <f>SUM(R7:R20)</f>
        <v>0</v>
      </c>
    </row>
    <row r="22" spans="1:18" ht="38.25" customHeight="1" x14ac:dyDescent="0.25">
      <c r="A22" s="92" t="s">
        <v>72</v>
      </c>
      <c r="B22" s="93"/>
      <c r="C22" s="94"/>
      <c r="D22" s="98"/>
      <c r="E22" s="99"/>
      <c r="F22" s="100"/>
      <c r="G22" s="100"/>
      <c r="H22" s="99"/>
      <c r="I22" s="99"/>
      <c r="J22" s="100"/>
      <c r="K22" s="100"/>
      <c r="L22" s="99"/>
      <c r="M22" s="99"/>
      <c r="N22" s="100"/>
      <c r="O22" s="104"/>
      <c r="P22" s="83"/>
      <c r="Q22" s="84"/>
      <c r="R22" s="85"/>
    </row>
    <row r="23" spans="1:18" ht="38.25" customHeight="1" thickBot="1" x14ac:dyDescent="0.3">
      <c r="A23" s="95" t="s">
        <v>73</v>
      </c>
      <c r="B23" s="96"/>
      <c r="C23" s="97"/>
      <c r="D23" s="101"/>
      <c r="E23" s="102"/>
      <c r="F23" s="103"/>
      <c r="G23" s="103"/>
      <c r="H23" s="102"/>
      <c r="I23" s="102"/>
      <c r="J23" s="103"/>
      <c r="K23" s="103"/>
      <c r="L23" s="102"/>
      <c r="M23" s="102"/>
      <c r="N23" s="103"/>
      <c r="O23" s="105"/>
      <c r="P23" s="86"/>
      <c r="Q23" s="87"/>
      <c r="R23" s="88"/>
    </row>
    <row r="24" spans="1:18" ht="70.5" customHeight="1" thickBot="1" x14ac:dyDescent="0.3">
      <c r="A24" s="89" t="s">
        <v>33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</row>
  </sheetData>
  <mergeCells count="24">
    <mergeCell ref="A5:C5"/>
    <mergeCell ref="D5:G5"/>
    <mergeCell ref="H5:K5"/>
    <mergeCell ref="L5:O5"/>
    <mergeCell ref="P5:R5"/>
    <mergeCell ref="A1:C3"/>
    <mergeCell ref="D1:O2"/>
    <mergeCell ref="P1:P3"/>
    <mergeCell ref="D3:O3"/>
    <mergeCell ref="A4:R4"/>
    <mergeCell ref="A24:R24"/>
    <mergeCell ref="A21:C21"/>
    <mergeCell ref="D21:E21"/>
    <mergeCell ref="H21:I21"/>
    <mergeCell ref="L21:M21"/>
    <mergeCell ref="A22:C22"/>
    <mergeCell ref="D22:G22"/>
    <mergeCell ref="H22:K22"/>
    <mergeCell ref="L22:O22"/>
    <mergeCell ref="P22:R23"/>
    <mergeCell ref="A23:C23"/>
    <mergeCell ref="D23:G23"/>
    <mergeCell ref="H23:K23"/>
    <mergeCell ref="L23:O2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4"/>
  <sheetViews>
    <sheetView zoomScale="70" zoomScaleNormal="70" workbookViewId="0">
      <selection sqref="A1:C3"/>
    </sheetView>
  </sheetViews>
  <sheetFormatPr baseColWidth="10" defaultRowHeight="15" x14ac:dyDescent="0.25"/>
  <cols>
    <col min="1" max="1" width="9.85546875" customWidth="1"/>
    <col min="2" max="2" width="11.85546875" customWidth="1"/>
    <col min="3" max="3" width="12.140625" customWidth="1"/>
    <col min="4" max="4" width="13.42578125" customWidth="1"/>
    <col min="5" max="5" width="14.7109375" customWidth="1"/>
    <col min="6" max="6" width="12.7109375" customWidth="1"/>
    <col min="8" max="8" width="13.42578125" customWidth="1"/>
    <col min="9" max="9" width="14.85546875" customWidth="1"/>
    <col min="10" max="10" width="13.42578125" customWidth="1"/>
    <col min="12" max="12" width="14.28515625" customWidth="1"/>
    <col min="13" max="13" width="15.42578125" customWidth="1"/>
    <col min="14" max="14" width="13.140625" customWidth="1"/>
    <col min="16" max="16" width="14.7109375" customWidth="1"/>
    <col min="17" max="17" width="13.85546875" customWidth="1"/>
  </cols>
  <sheetData>
    <row r="1" spans="1:18" ht="32.25" customHeight="1" thickBot="1" x14ac:dyDescent="0.3">
      <c r="A1" s="115"/>
      <c r="B1" s="115"/>
      <c r="C1" s="115"/>
      <c r="D1" s="116" t="s">
        <v>44</v>
      </c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5"/>
      <c r="Q1" s="2" t="s">
        <v>29</v>
      </c>
      <c r="R1" s="2" t="s">
        <v>66</v>
      </c>
    </row>
    <row r="2" spans="1:18" ht="32.25" customHeight="1" thickBot="1" x14ac:dyDescent="0.3">
      <c r="A2" s="115"/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5"/>
      <c r="Q2" s="2" t="s">
        <v>30</v>
      </c>
      <c r="R2" s="141">
        <v>3</v>
      </c>
    </row>
    <row r="3" spans="1:18" ht="32.25" customHeight="1" thickBot="1" x14ac:dyDescent="0.3">
      <c r="A3" s="115"/>
      <c r="B3" s="115"/>
      <c r="C3" s="115"/>
      <c r="D3" s="116" t="s">
        <v>45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5"/>
      <c r="Q3" s="2" t="s">
        <v>31</v>
      </c>
      <c r="R3" s="142">
        <v>45629</v>
      </c>
    </row>
    <row r="4" spans="1:18" ht="7.5" customHeight="1" thickBot="1" x14ac:dyDescent="0.3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</row>
    <row r="5" spans="1:18" ht="31.5" customHeight="1" thickBot="1" x14ac:dyDescent="0.3">
      <c r="A5" s="117" t="s">
        <v>41</v>
      </c>
      <c r="B5" s="118"/>
      <c r="C5" s="119"/>
      <c r="D5" s="120" t="s">
        <v>42</v>
      </c>
      <c r="E5" s="121"/>
      <c r="F5" s="122"/>
      <c r="G5" s="123"/>
      <c r="H5" s="120" t="s">
        <v>42</v>
      </c>
      <c r="I5" s="121"/>
      <c r="J5" s="122"/>
      <c r="K5" s="123"/>
      <c r="L5" s="124" t="s">
        <v>42</v>
      </c>
      <c r="M5" s="121"/>
      <c r="N5" s="122"/>
      <c r="O5" s="125"/>
      <c r="P5" s="112" t="s">
        <v>39</v>
      </c>
      <c r="Q5" s="113"/>
      <c r="R5" s="114"/>
    </row>
    <row r="6" spans="1:18" ht="35.25" customHeight="1" thickBot="1" x14ac:dyDescent="0.3">
      <c r="A6" s="23" t="s">
        <v>85</v>
      </c>
      <c r="B6" s="24" t="s">
        <v>35</v>
      </c>
      <c r="C6" s="25" t="s">
        <v>36</v>
      </c>
      <c r="D6" s="23" t="s">
        <v>40</v>
      </c>
      <c r="E6" s="24" t="s">
        <v>37</v>
      </c>
      <c r="F6" s="24" t="s">
        <v>34</v>
      </c>
      <c r="G6" s="25" t="s">
        <v>38</v>
      </c>
      <c r="H6" s="23" t="s">
        <v>40</v>
      </c>
      <c r="I6" s="24" t="s">
        <v>37</v>
      </c>
      <c r="J6" s="24" t="s">
        <v>34</v>
      </c>
      <c r="K6" s="25" t="s">
        <v>38</v>
      </c>
      <c r="L6" s="26" t="s">
        <v>40</v>
      </c>
      <c r="M6" s="24" t="s">
        <v>37</v>
      </c>
      <c r="N6" s="24" t="s">
        <v>34</v>
      </c>
      <c r="O6" s="27" t="s">
        <v>38</v>
      </c>
      <c r="P6" s="23" t="s">
        <v>37</v>
      </c>
      <c r="Q6" s="24" t="s">
        <v>34</v>
      </c>
      <c r="R6" s="25" t="s">
        <v>38</v>
      </c>
    </row>
    <row r="7" spans="1:18" x14ac:dyDescent="0.25">
      <c r="A7" s="14">
        <v>1</v>
      </c>
      <c r="B7" s="15" t="e">
        <f>+#REF!</f>
        <v>#REF!</v>
      </c>
      <c r="C7" s="16" t="e">
        <f>+#REF!</f>
        <v>#REF!</v>
      </c>
      <c r="D7" s="17"/>
      <c r="E7" s="18"/>
      <c r="F7" s="18"/>
      <c r="G7" s="19"/>
      <c r="H7" s="17"/>
      <c r="I7" s="15"/>
      <c r="J7" s="18"/>
      <c r="K7" s="19"/>
      <c r="L7" s="20"/>
      <c r="M7" s="18"/>
      <c r="N7" s="18"/>
      <c r="O7" s="21"/>
      <c r="P7" s="22"/>
      <c r="Q7" s="18"/>
      <c r="R7" s="19"/>
    </row>
    <row r="8" spans="1:18" x14ac:dyDescent="0.25">
      <c r="A8" s="6">
        <v>2</v>
      </c>
      <c r="B8" s="3" t="e">
        <f>+#REF!</f>
        <v>#REF!</v>
      </c>
      <c r="C8" s="7" t="e">
        <f>+#REF!</f>
        <v>#REF!</v>
      </c>
      <c r="D8" s="8"/>
      <c r="E8" s="5"/>
      <c r="F8" s="5"/>
      <c r="G8" s="9"/>
      <c r="H8" s="8"/>
      <c r="I8" s="3"/>
      <c r="J8" s="5"/>
      <c r="K8" s="9"/>
      <c r="L8" s="10"/>
      <c r="M8" s="5"/>
      <c r="N8" s="5"/>
      <c r="O8" s="11"/>
      <c r="P8" s="12"/>
      <c r="Q8" s="5"/>
      <c r="R8" s="9"/>
    </row>
    <row r="9" spans="1:18" x14ac:dyDescent="0.25">
      <c r="A9" s="6">
        <v>3</v>
      </c>
      <c r="B9" s="3" t="e">
        <f>+#REF!</f>
        <v>#REF!</v>
      </c>
      <c r="C9" s="7" t="e">
        <f>+#REF!</f>
        <v>#REF!</v>
      </c>
      <c r="D9" s="8"/>
      <c r="E9" s="5"/>
      <c r="F9" s="5"/>
      <c r="G9" s="9"/>
      <c r="H9" s="8"/>
      <c r="I9" s="3"/>
      <c r="J9" s="5"/>
      <c r="K9" s="9"/>
      <c r="L9" s="10"/>
      <c r="M9" s="5"/>
      <c r="N9" s="5"/>
      <c r="O9" s="11"/>
      <c r="P9" s="12"/>
      <c r="Q9" s="5"/>
      <c r="R9" s="9"/>
    </row>
    <row r="10" spans="1:18" x14ac:dyDescent="0.25">
      <c r="A10" s="6">
        <v>4</v>
      </c>
      <c r="B10" s="3" t="e">
        <f>+#REF!</f>
        <v>#REF!</v>
      </c>
      <c r="C10" s="7" t="e">
        <f>+#REF!</f>
        <v>#REF!</v>
      </c>
      <c r="D10" s="8"/>
      <c r="E10" s="5"/>
      <c r="F10" s="5"/>
      <c r="G10" s="9"/>
      <c r="H10" s="8"/>
      <c r="I10" s="3"/>
      <c r="J10" s="5"/>
      <c r="K10" s="9"/>
      <c r="L10" s="10"/>
      <c r="M10" s="5"/>
      <c r="N10" s="5"/>
      <c r="O10" s="11"/>
      <c r="P10" s="12"/>
      <c r="Q10" s="5"/>
      <c r="R10" s="9"/>
    </row>
    <row r="11" spans="1:18" x14ac:dyDescent="0.25">
      <c r="A11" s="6">
        <v>5</v>
      </c>
      <c r="B11" s="3" t="e">
        <f>+#REF!</f>
        <v>#REF!</v>
      </c>
      <c r="C11" s="7" t="e">
        <f>+#REF!</f>
        <v>#REF!</v>
      </c>
      <c r="D11" s="8"/>
      <c r="E11" s="5"/>
      <c r="F11" s="5"/>
      <c r="G11" s="9"/>
      <c r="H11" s="8"/>
      <c r="I11" s="3"/>
      <c r="J11" s="5"/>
      <c r="K11" s="9"/>
      <c r="L11" s="10"/>
      <c r="M11" s="5"/>
      <c r="N11" s="5"/>
      <c r="O11" s="11"/>
      <c r="P11" s="12"/>
      <c r="Q11" s="5"/>
      <c r="R11" s="9"/>
    </row>
    <row r="12" spans="1:18" x14ac:dyDescent="0.25">
      <c r="A12" s="6">
        <v>6</v>
      </c>
      <c r="B12" s="3" t="e">
        <f>+#REF!</f>
        <v>#REF!</v>
      </c>
      <c r="C12" s="7" t="e">
        <f>+#REF!</f>
        <v>#REF!</v>
      </c>
      <c r="D12" s="8"/>
      <c r="E12" s="5"/>
      <c r="F12" s="5"/>
      <c r="G12" s="9"/>
      <c r="H12" s="8"/>
      <c r="I12" s="3"/>
      <c r="J12" s="5"/>
      <c r="K12" s="9"/>
      <c r="L12" s="10"/>
      <c r="M12" s="5"/>
      <c r="N12" s="5"/>
      <c r="O12" s="11"/>
      <c r="P12" s="12"/>
      <c r="Q12" s="5"/>
      <c r="R12" s="9"/>
    </row>
    <row r="13" spans="1:18" x14ac:dyDescent="0.25">
      <c r="A13" s="6">
        <v>7</v>
      </c>
      <c r="B13" s="3" t="e">
        <f>+#REF!</f>
        <v>#REF!</v>
      </c>
      <c r="C13" s="7" t="e">
        <f>+#REF!</f>
        <v>#REF!</v>
      </c>
      <c r="D13" s="8"/>
      <c r="E13" s="5"/>
      <c r="F13" s="5"/>
      <c r="G13" s="9"/>
      <c r="H13" s="8"/>
      <c r="I13" s="3"/>
      <c r="J13" s="5"/>
      <c r="K13" s="9"/>
      <c r="L13" s="10"/>
      <c r="M13" s="5"/>
      <c r="N13" s="5"/>
      <c r="O13" s="11"/>
      <c r="P13" s="12"/>
      <c r="Q13" s="5"/>
      <c r="R13" s="9"/>
    </row>
    <row r="14" spans="1:18" x14ac:dyDescent="0.25">
      <c r="A14" s="6">
        <v>8</v>
      </c>
      <c r="B14" s="3" t="e">
        <f>+#REF!</f>
        <v>#REF!</v>
      </c>
      <c r="C14" s="7" t="e">
        <f>+#REF!</f>
        <v>#REF!</v>
      </c>
      <c r="D14" s="8"/>
      <c r="E14" s="5"/>
      <c r="F14" s="5"/>
      <c r="G14" s="9"/>
      <c r="H14" s="8"/>
      <c r="I14" s="3"/>
      <c r="J14" s="5"/>
      <c r="K14" s="9"/>
      <c r="L14" s="10"/>
      <c r="M14" s="5"/>
      <c r="N14" s="5"/>
      <c r="O14" s="11"/>
      <c r="P14" s="12"/>
      <c r="Q14" s="5"/>
      <c r="R14" s="9"/>
    </row>
    <row r="15" spans="1:18" x14ac:dyDescent="0.25">
      <c r="A15" s="6">
        <v>9</v>
      </c>
      <c r="B15" s="3" t="e">
        <f>+#REF!</f>
        <v>#REF!</v>
      </c>
      <c r="C15" s="7" t="e">
        <f>+#REF!</f>
        <v>#REF!</v>
      </c>
      <c r="D15" s="8"/>
      <c r="E15" s="5"/>
      <c r="F15" s="5"/>
      <c r="G15" s="9"/>
      <c r="H15" s="8"/>
      <c r="I15" s="3"/>
      <c r="J15" s="5"/>
      <c r="K15" s="9"/>
      <c r="L15" s="10"/>
      <c r="M15" s="5"/>
      <c r="N15" s="5"/>
      <c r="O15" s="11"/>
      <c r="P15" s="12"/>
      <c r="Q15" s="5"/>
      <c r="R15" s="9"/>
    </row>
    <row r="16" spans="1:18" x14ac:dyDescent="0.25">
      <c r="A16" s="6">
        <v>10</v>
      </c>
      <c r="B16" s="3" t="e">
        <f>+#REF!</f>
        <v>#REF!</v>
      </c>
      <c r="C16" s="7" t="e">
        <f>+#REF!</f>
        <v>#REF!</v>
      </c>
      <c r="D16" s="8"/>
      <c r="E16" s="5"/>
      <c r="F16" s="5"/>
      <c r="G16" s="9"/>
      <c r="H16" s="8"/>
      <c r="I16" s="3"/>
      <c r="J16" s="5"/>
      <c r="K16" s="9"/>
      <c r="L16" s="10"/>
      <c r="M16" s="5"/>
      <c r="N16" s="5"/>
      <c r="O16" s="11"/>
      <c r="P16" s="12"/>
      <c r="Q16" s="5"/>
      <c r="R16" s="9"/>
    </row>
    <row r="17" spans="1:18" x14ac:dyDescent="0.25">
      <c r="A17" s="6">
        <v>11</v>
      </c>
      <c r="B17" s="3" t="e">
        <f>+#REF!</f>
        <v>#REF!</v>
      </c>
      <c r="C17" s="7" t="e">
        <f>+#REF!</f>
        <v>#REF!</v>
      </c>
      <c r="D17" s="8"/>
      <c r="E17" s="5"/>
      <c r="F17" s="5"/>
      <c r="G17" s="9"/>
      <c r="H17" s="8"/>
      <c r="I17" s="3"/>
      <c r="J17" s="5"/>
      <c r="K17" s="9"/>
      <c r="L17" s="10"/>
      <c r="M17" s="5"/>
      <c r="N17" s="5"/>
      <c r="O17" s="11"/>
      <c r="P17" s="12"/>
      <c r="Q17" s="5"/>
      <c r="R17" s="9"/>
    </row>
    <row r="18" spans="1:18" x14ac:dyDescent="0.25">
      <c r="A18" s="6">
        <v>12</v>
      </c>
      <c r="B18" s="3" t="e">
        <f>+#REF!</f>
        <v>#REF!</v>
      </c>
      <c r="C18" s="7" t="e">
        <f>+#REF!</f>
        <v>#REF!</v>
      </c>
      <c r="D18" s="8"/>
      <c r="E18" s="5"/>
      <c r="F18" s="5"/>
      <c r="G18" s="9"/>
      <c r="H18" s="8"/>
      <c r="I18" s="3"/>
      <c r="J18" s="5"/>
      <c r="K18" s="9"/>
      <c r="L18" s="10"/>
      <c r="M18" s="5"/>
      <c r="N18" s="5"/>
      <c r="O18" s="11"/>
      <c r="P18" s="12"/>
      <c r="Q18" s="5"/>
      <c r="R18" s="9"/>
    </row>
    <row r="19" spans="1:18" x14ac:dyDescent="0.25">
      <c r="A19" s="6">
        <v>13</v>
      </c>
      <c r="B19" s="3" t="e">
        <f>+#REF!</f>
        <v>#REF!</v>
      </c>
      <c r="C19" s="7" t="e">
        <f>+#REF!</f>
        <v>#REF!</v>
      </c>
      <c r="D19" s="8"/>
      <c r="E19" s="5"/>
      <c r="F19" s="5"/>
      <c r="G19" s="9"/>
      <c r="H19" s="8"/>
      <c r="I19" s="3"/>
      <c r="J19" s="5"/>
      <c r="K19" s="9"/>
      <c r="L19" s="10"/>
      <c r="M19" s="5"/>
      <c r="N19" s="5"/>
      <c r="O19" s="11"/>
      <c r="P19" s="12"/>
      <c r="Q19" s="5"/>
      <c r="R19" s="9"/>
    </row>
    <row r="20" spans="1:18" x14ac:dyDescent="0.25">
      <c r="A20" s="6">
        <v>14</v>
      </c>
      <c r="B20" s="3" t="e">
        <f>+#REF!</f>
        <v>#REF!</v>
      </c>
      <c r="C20" s="7" t="e">
        <f>+#REF!</f>
        <v>#REF!</v>
      </c>
      <c r="D20" s="8"/>
      <c r="E20" s="5"/>
      <c r="F20" s="5"/>
      <c r="G20" s="9"/>
      <c r="H20" s="8"/>
      <c r="I20" s="3"/>
      <c r="J20" s="5"/>
      <c r="K20" s="9"/>
      <c r="L20" s="10"/>
      <c r="M20" s="5"/>
      <c r="N20" s="5"/>
      <c r="O20" s="11"/>
      <c r="P20" s="12"/>
      <c r="Q20" s="5"/>
      <c r="R20" s="9"/>
    </row>
    <row r="21" spans="1:18" ht="19.5" thickBot="1" x14ac:dyDescent="0.3">
      <c r="A21" s="106" t="s">
        <v>43</v>
      </c>
      <c r="B21" s="107"/>
      <c r="C21" s="108"/>
      <c r="D21" s="109"/>
      <c r="E21" s="110"/>
      <c r="F21" s="55">
        <f>SUM(F7:F20)</f>
        <v>0</v>
      </c>
      <c r="G21" s="56">
        <f>SUM(G7:G20)</f>
        <v>0</v>
      </c>
      <c r="H21" s="109"/>
      <c r="I21" s="110"/>
      <c r="J21" s="55">
        <f>SUM(J7:J20)</f>
        <v>0</v>
      </c>
      <c r="K21" s="56">
        <f>SUM(K7:K20)</f>
        <v>0</v>
      </c>
      <c r="L21" s="111"/>
      <c r="M21" s="110"/>
      <c r="N21" s="55">
        <f>SUM(N7:N20)</f>
        <v>0</v>
      </c>
      <c r="O21" s="57">
        <f>SUM(O7:O20)</f>
        <v>0</v>
      </c>
      <c r="P21" s="13"/>
      <c r="Q21" s="55">
        <f>SUM(Q7:Q20)</f>
        <v>0</v>
      </c>
      <c r="R21" s="56">
        <f>SUM(R7:R20)</f>
        <v>0</v>
      </c>
    </row>
    <row r="22" spans="1:18" ht="38.25" customHeight="1" x14ac:dyDescent="0.25">
      <c r="A22" s="92" t="s">
        <v>72</v>
      </c>
      <c r="B22" s="93"/>
      <c r="C22" s="94"/>
      <c r="D22" s="98"/>
      <c r="E22" s="99"/>
      <c r="F22" s="100"/>
      <c r="G22" s="100"/>
      <c r="H22" s="99"/>
      <c r="I22" s="99"/>
      <c r="J22" s="100"/>
      <c r="K22" s="100"/>
      <c r="L22" s="99"/>
      <c r="M22" s="99"/>
      <c r="N22" s="100"/>
      <c r="O22" s="104"/>
      <c r="P22" s="83"/>
      <c r="Q22" s="84"/>
      <c r="R22" s="85"/>
    </row>
    <row r="23" spans="1:18" ht="38.25" customHeight="1" thickBot="1" x14ac:dyDescent="0.3">
      <c r="A23" s="95" t="s">
        <v>73</v>
      </c>
      <c r="B23" s="96"/>
      <c r="C23" s="97"/>
      <c r="D23" s="101"/>
      <c r="E23" s="102"/>
      <c r="F23" s="103"/>
      <c r="G23" s="103"/>
      <c r="H23" s="102"/>
      <c r="I23" s="102"/>
      <c r="J23" s="103"/>
      <c r="K23" s="103"/>
      <c r="L23" s="102"/>
      <c r="M23" s="102"/>
      <c r="N23" s="103"/>
      <c r="O23" s="105"/>
      <c r="P23" s="86"/>
      <c r="Q23" s="87"/>
      <c r="R23" s="88"/>
    </row>
    <row r="24" spans="1:18" ht="70.5" customHeight="1" thickBot="1" x14ac:dyDescent="0.3">
      <c r="A24" s="89" t="s">
        <v>33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</row>
  </sheetData>
  <mergeCells count="24">
    <mergeCell ref="A5:C5"/>
    <mergeCell ref="D5:G5"/>
    <mergeCell ref="H5:K5"/>
    <mergeCell ref="L5:O5"/>
    <mergeCell ref="P5:R5"/>
    <mergeCell ref="A1:C3"/>
    <mergeCell ref="D1:O2"/>
    <mergeCell ref="P1:P3"/>
    <mergeCell ref="D3:O3"/>
    <mergeCell ref="A4:R4"/>
    <mergeCell ref="A24:R24"/>
    <mergeCell ref="A21:C21"/>
    <mergeCell ref="D21:E21"/>
    <mergeCell ref="H21:I21"/>
    <mergeCell ref="L21:M21"/>
    <mergeCell ref="A22:C22"/>
    <mergeCell ref="D22:G22"/>
    <mergeCell ref="H22:K22"/>
    <mergeCell ref="L22:O22"/>
    <mergeCell ref="P22:R23"/>
    <mergeCell ref="A23:C23"/>
    <mergeCell ref="D23:G23"/>
    <mergeCell ref="H23:K23"/>
    <mergeCell ref="L23:O23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zoomScaleNormal="100" workbookViewId="0">
      <selection activeCell="H1" sqref="A1:XFD3"/>
    </sheetView>
  </sheetViews>
  <sheetFormatPr baseColWidth="10" defaultRowHeight="15" x14ac:dyDescent="0.25"/>
  <cols>
    <col min="1" max="1" width="13.7109375" customWidth="1"/>
    <col min="2" max="2" width="12.7109375" customWidth="1"/>
    <col min="4" max="4" width="11.85546875" customWidth="1"/>
    <col min="6" max="6" width="12.7109375" customWidth="1"/>
    <col min="7" max="7" width="13.140625" customWidth="1"/>
    <col min="8" max="9" width="12.28515625" customWidth="1"/>
  </cols>
  <sheetData>
    <row r="1" spans="1:9" ht="32.25" customHeight="1" thickBot="1" x14ac:dyDescent="0.3">
      <c r="A1" s="132"/>
      <c r="B1" s="132"/>
      <c r="C1" s="116" t="s">
        <v>71</v>
      </c>
      <c r="D1" s="116"/>
      <c r="E1" s="116"/>
      <c r="F1" s="116"/>
      <c r="G1" s="116"/>
      <c r="H1" s="2" t="s">
        <v>29</v>
      </c>
      <c r="I1" s="2" t="s">
        <v>66</v>
      </c>
    </row>
    <row r="2" spans="1:9" ht="32.25" customHeight="1" thickBot="1" x14ac:dyDescent="0.3">
      <c r="A2" s="132"/>
      <c r="B2" s="132"/>
      <c r="C2" s="116"/>
      <c r="D2" s="116"/>
      <c r="E2" s="116"/>
      <c r="F2" s="116"/>
      <c r="G2" s="116"/>
      <c r="H2" s="2" t="s">
        <v>30</v>
      </c>
      <c r="I2" s="141">
        <v>3</v>
      </c>
    </row>
    <row r="3" spans="1:9" ht="32.25" customHeight="1" thickBot="1" x14ac:dyDescent="0.3">
      <c r="A3" s="132"/>
      <c r="B3" s="132"/>
      <c r="C3" s="116" t="s">
        <v>48</v>
      </c>
      <c r="D3" s="116"/>
      <c r="E3" s="116"/>
      <c r="F3" s="116"/>
      <c r="G3" s="116"/>
      <c r="H3" s="2" t="s">
        <v>31</v>
      </c>
      <c r="I3" s="142">
        <v>45629</v>
      </c>
    </row>
    <row r="4" spans="1:9" ht="7.5" customHeight="1" thickBot="1" x14ac:dyDescent="0.3">
      <c r="A4" s="138"/>
      <c r="B4" s="139"/>
      <c r="C4" s="139"/>
      <c r="D4" s="139"/>
      <c r="E4" s="139"/>
      <c r="F4" s="139"/>
      <c r="G4" s="139"/>
      <c r="H4" s="139"/>
      <c r="I4" s="140"/>
    </row>
    <row r="5" spans="1:9" ht="15.75" thickBot="1" x14ac:dyDescent="0.3">
      <c r="A5" s="136" t="s">
        <v>0</v>
      </c>
      <c r="B5" s="133" t="s">
        <v>46</v>
      </c>
      <c r="C5" s="134"/>
      <c r="D5" s="133" t="s">
        <v>47</v>
      </c>
      <c r="E5" s="134"/>
      <c r="F5" s="135" t="s">
        <v>15</v>
      </c>
      <c r="G5" s="134"/>
      <c r="H5" s="135" t="s">
        <v>18</v>
      </c>
      <c r="I5" s="134"/>
    </row>
    <row r="6" spans="1:9" ht="15.75" thickBot="1" x14ac:dyDescent="0.3">
      <c r="A6" s="137"/>
      <c r="B6" s="43" t="s">
        <v>1</v>
      </c>
      <c r="C6" s="43" t="s">
        <v>14</v>
      </c>
      <c r="D6" s="43" t="s">
        <v>1</v>
      </c>
      <c r="E6" s="43" t="s">
        <v>14</v>
      </c>
      <c r="F6" s="43" t="s">
        <v>16</v>
      </c>
      <c r="G6" s="43" t="s">
        <v>17</v>
      </c>
      <c r="H6" s="43" t="s">
        <v>16</v>
      </c>
      <c r="I6" s="43" t="s">
        <v>17</v>
      </c>
    </row>
    <row r="7" spans="1:9" ht="15.75" thickBot="1" x14ac:dyDescent="0.3">
      <c r="A7" s="28" t="s">
        <v>2</v>
      </c>
      <c r="B7" s="29"/>
      <c r="C7" s="29"/>
      <c r="D7" s="29">
        <f>+'SC03-F34A Par. 1er Tri'!F21</f>
        <v>0</v>
      </c>
      <c r="E7" s="29">
        <f>+'SC03-F34A Par. 1er Tri'!G21</f>
        <v>0</v>
      </c>
      <c r="F7" s="29">
        <f>+D7-B7</f>
        <v>0</v>
      </c>
      <c r="G7" s="33" t="e">
        <f>+F7/B7</f>
        <v>#DIV/0!</v>
      </c>
      <c r="H7" s="29">
        <f>+E7-C7</f>
        <v>0</v>
      </c>
      <c r="I7" s="29" t="e">
        <f>+H7/C7</f>
        <v>#DIV/0!</v>
      </c>
    </row>
    <row r="8" spans="1:9" ht="15.75" thickBot="1" x14ac:dyDescent="0.3">
      <c r="A8" s="30" t="s">
        <v>3</v>
      </c>
      <c r="B8" s="31"/>
      <c r="C8" s="31"/>
      <c r="D8" s="29">
        <f>+'SC03-F34A Par. 1er Tri'!J21</f>
        <v>0</v>
      </c>
      <c r="E8" s="29">
        <f>+'SC03-F34A Par. 1er Tri'!K21</f>
        <v>0</v>
      </c>
      <c r="F8" s="29">
        <f t="shared" ref="F8:F18" si="0">+D8-B8</f>
        <v>0</v>
      </c>
      <c r="G8" s="33" t="e">
        <f t="shared" ref="G8:G18" si="1">+F8/B8</f>
        <v>#DIV/0!</v>
      </c>
      <c r="H8" s="29">
        <f t="shared" ref="H8:H18" si="2">+E8-C8</f>
        <v>0</v>
      </c>
      <c r="I8" s="29" t="e">
        <f t="shared" ref="I8:I18" si="3">+H8/C8</f>
        <v>#DIV/0!</v>
      </c>
    </row>
    <row r="9" spans="1:9" ht="15.75" thickBot="1" x14ac:dyDescent="0.3">
      <c r="A9" s="28" t="s">
        <v>4</v>
      </c>
      <c r="B9" s="32"/>
      <c r="C9" s="32"/>
      <c r="D9" s="29">
        <f>+'SC03-F34A Par. 1er Tri'!N21</f>
        <v>0</v>
      </c>
      <c r="E9" s="29">
        <f>+'SC03-F34A Par. 1er Tri'!O21</f>
        <v>0</v>
      </c>
      <c r="F9" s="29">
        <f t="shared" si="0"/>
        <v>0</v>
      </c>
      <c r="G9" s="33" t="e">
        <f t="shared" si="1"/>
        <v>#DIV/0!</v>
      </c>
      <c r="H9" s="29">
        <f t="shared" si="2"/>
        <v>0</v>
      </c>
      <c r="I9" s="29" t="e">
        <f t="shared" si="3"/>
        <v>#DIV/0!</v>
      </c>
    </row>
    <row r="10" spans="1:9" ht="15.75" thickBot="1" x14ac:dyDescent="0.3">
      <c r="A10" s="30" t="s">
        <v>19</v>
      </c>
      <c r="B10" s="32"/>
      <c r="C10" s="32"/>
      <c r="D10" s="32">
        <f>+'SC03-F34A Par. 2do Tri'!F21</f>
        <v>0</v>
      </c>
      <c r="E10" s="32">
        <f>+'SC03-F34A Par. 2do Tri'!G21</f>
        <v>0</v>
      </c>
      <c r="F10" s="29">
        <f t="shared" si="0"/>
        <v>0</v>
      </c>
      <c r="G10" s="33" t="e">
        <f t="shared" si="1"/>
        <v>#DIV/0!</v>
      </c>
      <c r="H10" s="29">
        <f t="shared" si="2"/>
        <v>0</v>
      </c>
      <c r="I10" s="29" t="e">
        <f t="shared" si="3"/>
        <v>#DIV/0!</v>
      </c>
    </row>
    <row r="11" spans="1:9" ht="15.75" thickBot="1" x14ac:dyDescent="0.3">
      <c r="A11" s="28" t="s">
        <v>20</v>
      </c>
      <c r="B11" s="29"/>
      <c r="C11" s="29"/>
      <c r="D11" s="32">
        <f>+'SC03-F34A Par. 2do Tri'!J21</f>
        <v>0</v>
      </c>
      <c r="E11" s="32">
        <f>+'SC03-F34A Par. 2do Tri'!K21</f>
        <v>0</v>
      </c>
      <c r="F11" s="29">
        <f t="shared" si="0"/>
        <v>0</v>
      </c>
      <c r="G11" s="33" t="e">
        <f t="shared" si="1"/>
        <v>#DIV/0!</v>
      </c>
      <c r="H11" s="29">
        <f t="shared" si="2"/>
        <v>0</v>
      </c>
      <c r="I11" s="29" t="e">
        <f t="shared" si="3"/>
        <v>#DIV/0!</v>
      </c>
    </row>
    <row r="12" spans="1:9" ht="15.75" thickBot="1" x14ac:dyDescent="0.3">
      <c r="A12" s="30" t="s">
        <v>21</v>
      </c>
      <c r="B12" s="31"/>
      <c r="C12" s="31"/>
      <c r="D12" s="32">
        <f>+'SC03-F34A Par. 2do Tri'!N21</f>
        <v>0</v>
      </c>
      <c r="E12" s="32">
        <f>+'SC03-F34A Par. 2do Tri'!O21</f>
        <v>0</v>
      </c>
      <c r="F12" s="29">
        <f t="shared" si="0"/>
        <v>0</v>
      </c>
      <c r="G12" s="33" t="e">
        <f t="shared" si="1"/>
        <v>#DIV/0!</v>
      </c>
      <c r="H12" s="29">
        <f t="shared" si="2"/>
        <v>0</v>
      </c>
      <c r="I12" s="29" t="e">
        <f t="shared" si="3"/>
        <v>#DIV/0!</v>
      </c>
    </row>
    <row r="13" spans="1:9" ht="15.75" thickBot="1" x14ac:dyDescent="0.3">
      <c r="A13" s="28" t="s">
        <v>22</v>
      </c>
      <c r="B13" s="32"/>
      <c r="C13" s="32"/>
      <c r="D13" s="32">
        <f>+'SC03-F34A Par. 3er Tri'!F21</f>
        <v>0</v>
      </c>
      <c r="E13" s="32">
        <f>+'SC03-F34A Par. 3er Tri'!G21</f>
        <v>0</v>
      </c>
      <c r="F13" s="29">
        <f t="shared" si="0"/>
        <v>0</v>
      </c>
      <c r="G13" s="33" t="e">
        <f t="shared" si="1"/>
        <v>#DIV/0!</v>
      </c>
      <c r="H13" s="29">
        <f t="shared" si="2"/>
        <v>0</v>
      </c>
      <c r="I13" s="29" t="e">
        <f t="shared" si="3"/>
        <v>#DIV/0!</v>
      </c>
    </row>
    <row r="14" spans="1:9" ht="15.75" thickBot="1" x14ac:dyDescent="0.3">
      <c r="A14" s="30" t="s">
        <v>23</v>
      </c>
      <c r="B14" s="32"/>
      <c r="C14" s="32"/>
      <c r="D14" s="32">
        <f>+'SC03-F34A Par. 3er Tri'!J21</f>
        <v>0</v>
      </c>
      <c r="E14" s="32">
        <f>+'SC03-F34A Par. 3er Tri'!K21</f>
        <v>0</v>
      </c>
      <c r="F14" s="29">
        <f t="shared" si="0"/>
        <v>0</v>
      </c>
      <c r="G14" s="33" t="e">
        <f t="shared" si="1"/>
        <v>#DIV/0!</v>
      </c>
      <c r="H14" s="29">
        <f t="shared" si="2"/>
        <v>0</v>
      </c>
      <c r="I14" s="29" t="e">
        <f t="shared" si="3"/>
        <v>#DIV/0!</v>
      </c>
    </row>
    <row r="15" spans="1:9" ht="15.75" thickBot="1" x14ac:dyDescent="0.3">
      <c r="A15" s="28" t="s">
        <v>24</v>
      </c>
      <c r="B15" s="29"/>
      <c r="C15" s="29"/>
      <c r="D15" s="32">
        <f>+'SC03-F34A Par. 3er Tri'!N21</f>
        <v>0</v>
      </c>
      <c r="E15" s="32">
        <f>+'SC03-F34A Par. 3er Tri'!O21</f>
        <v>0</v>
      </c>
      <c r="F15" s="29">
        <f t="shared" si="0"/>
        <v>0</v>
      </c>
      <c r="G15" s="33" t="e">
        <f t="shared" si="1"/>
        <v>#DIV/0!</v>
      </c>
      <c r="H15" s="29">
        <f t="shared" si="2"/>
        <v>0</v>
      </c>
      <c r="I15" s="29" t="e">
        <f t="shared" si="3"/>
        <v>#DIV/0!</v>
      </c>
    </row>
    <row r="16" spans="1:9" ht="15.75" thickBot="1" x14ac:dyDescent="0.3">
      <c r="A16" s="30" t="s">
        <v>25</v>
      </c>
      <c r="B16" s="31"/>
      <c r="C16" s="31"/>
      <c r="D16" s="32">
        <f>+'SC03-F34A Par. 4to Tri'!F21</f>
        <v>0</v>
      </c>
      <c r="E16" s="32">
        <f>+'SC03-F34A Par. 4to Tri'!G21</f>
        <v>0</v>
      </c>
      <c r="F16" s="29">
        <f t="shared" si="0"/>
        <v>0</v>
      </c>
      <c r="G16" s="33" t="e">
        <f t="shared" si="1"/>
        <v>#DIV/0!</v>
      </c>
      <c r="H16" s="29">
        <f t="shared" si="2"/>
        <v>0</v>
      </c>
      <c r="I16" s="29" t="e">
        <f t="shared" si="3"/>
        <v>#DIV/0!</v>
      </c>
    </row>
    <row r="17" spans="1:9" ht="15.75" thickBot="1" x14ac:dyDescent="0.3">
      <c r="A17" s="28" t="s">
        <v>26</v>
      </c>
      <c r="B17" s="32"/>
      <c r="C17" s="32"/>
      <c r="D17" s="32">
        <f>+'SC03-F34A Par. 4to Tri'!J21</f>
        <v>0</v>
      </c>
      <c r="E17" s="32">
        <f>+'SC03-F34A Par. 4to Tri'!K21</f>
        <v>0</v>
      </c>
      <c r="F17" s="29">
        <f t="shared" si="0"/>
        <v>0</v>
      </c>
      <c r="G17" s="33" t="e">
        <f t="shared" si="1"/>
        <v>#DIV/0!</v>
      </c>
      <c r="H17" s="29">
        <f t="shared" si="2"/>
        <v>0</v>
      </c>
      <c r="I17" s="29" t="e">
        <f t="shared" si="3"/>
        <v>#DIV/0!</v>
      </c>
    </row>
    <row r="18" spans="1:9" ht="15.75" thickBot="1" x14ac:dyDescent="0.3">
      <c r="A18" s="30" t="s">
        <v>27</v>
      </c>
      <c r="B18" s="32"/>
      <c r="C18" s="32"/>
      <c r="D18" s="32">
        <f>+'SC03-F34A Par. 4to Tri'!N21</f>
        <v>0</v>
      </c>
      <c r="E18" s="32">
        <f>+'SC03-F34A Par. 4to Tri'!O21</f>
        <v>0</v>
      </c>
      <c r="F18" s="29">
        <f t="shared" si="0"/>
        <v>0</v>
      </c>
      <c r="G18" s="33" t="e">
        <f t="shared" si="1"/>
        <v>#DIV/0!</v>
      </c>
      <c r="H18" s="29">
        <f t="shared" si="2"/>
        <v>0</v>
      </c>
      <c r="I18" s="29" t="e">
        <f t="shared" si="3"/>
        <v>#DIV/0!</v>
      </c>
    </row>
    <row r="19" spans="1:9" ht="15.75" thickBot="1" x14ac:dyDescent="0.3">
      <c r="A19" s="44" t="s">
        <v>32</v>
      </c>
      <c r="B19" s="58">
        <f t="shared" ref="B19:I19" si="4">SUM(B7:B18)</f>
        <v>0</v>
      </c>
      <c r="C19" s="58">
        <f t="shared" si="4"/>
        <v>0</v>
      </c>
      <c r="D19" s="58">
        <f t="shared" si="4"/>
        <v>0</v>
      </c>
      <c r="E19" s="58">
        <f t="shared" si="4"/>
        <v>0</v>
      </c>
      <c r="F19" s="58">
        <f t="shared" si="4"/>
        <v>0</v>
      </c>
      <c r="G19" s="58" t="e">
        <f t="shared" si="4"/>
        <v>#DIV/0!</v>
      </c>
      <c r="H19" s="58">
        <f t="shared" si="4"/>
        <v>0</v>
      </c>
      <c r="I19" s="58" t="e">
        <f t="shared" si="4"/>
        <v>#DIV/0!</v>
      </c>
    </row>
    <row r="20" spans="1:9" ht="27.75" customHeight="1" thickBot="1" x14ac:dyDescent="0.3">
      <c r="A20" s="129" t="s">
        <v>73</v>
      </c>
      <c r="B20" s="130"/>
      <c r="C20" s="130"/>
      <c r="D20" s="130"/>
      <c r="E20" s="130"/>
      <c r="F20" s="130"/>
      <c r="G20" s="130"/>
      <c r="H20" s="130"/>
      <c r="I20" s="131"/>
    </row>
    <row r="21" spans="1:9" ht="53.25" customHeight="1" thickBot="1" x14ac:dyDescent="0.3">
      <c r="A21" s="126" t="s">
        <v>33</v>
      </c>
      <c r="B21" s="127"/>
      <c r="C21" s="127"/>
      <c r="D21" s="127"/>
      <c r="E21" s="127"/>
      <c r="F21" s="127"/>
      <c r="G21" s="127"/>
      <c r="H21" s="127"/>
      <c r="I21" s="128"/>
    </row>
  </sheetData>
  <mergeCells count="12">
    <mergeCell ref="A21:I21"/>
    <mergeCell ref="A20:I20"/>
    <mergeCell ref="A1:B3"/>
    <mergeCell ref="B5:C5"/>
    <mergeCell ref="D5:E5"/>
    <mergeCell ref="F5:G5"/>
    <mergeCell ref="H5:I5"/>
    <mergeCell ref="A5:A6"/>
    <mergeCell ref="A4:I4"/>
    <mergeCell ref="C1:F2"/>
    <mergeCell ref="C3:F3"/>
    <mergeCell ref="G1:G3"/>
  </mergeCells>
  <phoneticPr fontId="7" type="noConversion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SC03-F34 INVENTARIO</vt:lpstr>
      <vt:lpstr>SC03-F34A Par. 1er Tri</vt:lpstr>
      <vt:lpstr>SC03-F34A Par. 2do Tri</vt:lpstr>
      <vt:lpstr>SC03-F34A Par. 3er Tri</vt:lpstr>
      <vt:lpstr>SC03-F34A Par. 4to Tri</vt:lpstr>
      <vt:lpstr>SC03-F34B -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Mariana Torres Prada</dc:creator>
  <cp:lastModifiedBy>Laura Johanna Forero Torres</cp:lastModifiedBy>
  <cp:lastPrinted>2024-11-14T23:40:33Z</cp:lastPrinted>
  <dcterms:created xsi:type="dcterms:W3CDTF">2024-11-12T14:00:08Z</dcterms:created>
  <dcterms:modified xsi:type="dcterms:W3CDTF">2024-12-03T21:11:24Z</dcterms:modified>
</cp:coreProperties>
</file>