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42_V1\"/>
    </mc:Choice>
  </mc:AlternateContent>
  <xr:revisionPtr revIDLastSave="0" documentId="13_ncr:1_{5EF504D8-94EE-4BDC-A453-83DE15FA9B0A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" sheetId="1" r:id="rId1"/>
  </sheets>
  <definedNames>
    <definedName name="_xlnm.Print_Area" localSheetId="0">'SC03-F'!$A$1:$K$75</definedName>
    <definedName name="Print_Area" localSheetId="0">'SC03-F'!$A$1:$H$20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2" i="1" s="1"/>
  <c r="E20" i="1"/>
  <c r="E22" i="1" s="1"/>
  <c r="D59" i="1"/>
  <c r="G59" i="1" s="1"/>
  <c r="H59" i="1" s="1"/>
  <c r="E59" i="1"/>
  <c r="I59" i="1"/>
  <c r="J59" i="1" s="1"/>
  <c r="D60" i="1"/>
  <c r="F60" i="1" s="1"/>
  <c r="E60" i="1"/>
  <c r="I60" i="1"/>
  <c r="J60" i="1" s="1"/>
  <c r="D61" i="1"/>
  <c r="E61" i="1"/>
  <c r="I61" i="1" s="1"/>
  <c r="J61" i="1" s="1"/>
  <c r="G61" i="1"/>
  <c r="H61" i="1" s="1"/>
  <c r="B62" i="1"/>
  <c r="C62" i="1"/>
  <c r="D63" i="1"/>
  <c r="E63" i="1"/>
  <c r="I63" i="1"/>
  <c r="J63" i="1" s="1"/>
  <c r="D64" i="1"/>
  <c r="G64" i="1" s="1"/>
  <c r="H64" i="1" s="1"/>
  <c r="E64" i="1"/>
  <c r="I64" i="1"/>
  <c r="J64" i="1" s="1"/>
  <c r="D65" i="1"/>
  <c r="F65" i="1" s="1"/>
  <c r="E65" i="1"/>
  <c r="I65" i="1" s="1"/>
  <c r="J65" i="1" s="1"/>
  <c r="B66" i="1"/>
  <c r="C66" i="1"/>
  <c r="D67" i="1"/>
  <c r="F67" i="1" s="1"/>
  <c r="E67" i="1"/>
  <c r="I67" i="1"/>
  <c r="J67" i="1"/>
  <c r="D68" i="1"/>
  <c r="E68" i="1"/>
  <c r="I68" i="1"/>
  <c r="J68" i="1" s="1"/>
  <c r="D69" i="1"/>
  <c r="G69" i="1" s="1"/>
  <c r="H69" i="1" s="1"/>
  <c r="E69" i="1"/>
  <c r="I69" i="1"/>
  <c r="J69" i="1" s="1"/>
  <c r="B70" i="1"/>
  <c r="C70" i="1"/>
  <c r="D71" i="1"/>
  <c r="G71" i="1" s="1"/>
  <c r="H71" i="1" s="1"/>
  <c r="E71" i="1"/>
  <c r="E74" i="1" s="1"/>
  <c r="I74" i="1" s="1"/>
  <c r="J74" i="1" s="1"/>
  <c r="F71" i="1"/>
  <c r="D72" i="1"/>
  <c r="F72" i="1" s="1"/>
  <c r="E72" i="1"/>
  <c r="I72" i="1"/>
  <c r="J72" i="1"/>
  <c r="D73" i="1"/>
  <c r="E73" i="1"/>
  <c r="I73" i="1"/>
  <c r="J73" i="1" s="1"/>
  <c r="B74" i="1"/>
  <c r="C74" i="1"/>
  <c r="B75" i="1"/>
  <c r="C75" i="1"/>
  <c r="D75" i="1"/>
  <c r="G75" i="1" s="1"/>
  <c r="H75" i="1" s="1"/>
  <c r="E66" i="1" l="1"/>
  <c r="I66" i="1" s="1"/>
  <c r="J66" i="1" s="1"/>
  <c r="G60" i="1"/>
  <c r="H60" i="1" s="1"/>
  <c r="G72" i="1"/>
  <c r="H72" i="1" s="1"/>
  <c r="I71" i="1"/>
  <c r="J71" i="1" s="1"/>
  <c r="G67" i="1"/>
  <c r="H67" i="1" s="1"/>
  <c r="G65" i="1"/>
  <c r="H65" i="1" s="1"/>
  <c r="F61" i="1"/>
  <c r="F59" i="1"/>
  <c r="D74" i="1"/>
  <c r="G74" i="1" s="1"/>
  <c r="H74" i="1" s="1"/>
  <c r="D70" i="1"/>
  <c r="G70" i="1" s="1"/>
  <c r="H70" i="1" s="1"/>
  <c r="E70" i="1"/>
  <c r="I70" i="1" s="1"/>
  <c r="J70" i="1" s="1"/>
  <c r="F69" i="1"/>
  <c r="F64" i="1"/>
  <c r="E75" i="1"/>
  <c r="I75" i="1" s="1"/>
  <c r="J75" i="1" s="1"/>
  <c r="G73" i="1"/>
  <c r="H73" i="1" s="1"/>
  <c r="G68" i="1"/>
  <c r="H68" i="1" s="1"/>
  <c r="D66" i="1"/>
  <c r="G66" i="1" s="1"/>
  <c r="H66" i="1" s="1"/>
  <c r="G63" i="1"/>
  <c r="H63" i="1" s="1"/>
  <c r="E62" i="1"/>
  <c r="I62" i="1" s="1"/>
  <c r="J62" i="1" s="1"/>
  <c r="F73" i="1"/>
  <c r="F68" i="1"/>
  <c r="F63" i="1"/>
  <c r="D62" i="1"/>
  <c r="G62" i="1" s="1"/>
  <c r="H62" i="1" s="1"/>
</calcChain>
</file>

<file path=xl/sharedStrings.xml><?xml version="1.0" encoding="utf-8"?>
<sst xmlns="http://schemas.openxmlformats.org/spreadsheetml/2006/main" count="72" uniqueCount="52">
  <si>
    <t xml:space="preserve">TOTAL AÑO </t>
  </si>
  <si>
    <t xml:space="preserve">TOTAL TRIMESTRE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</si>
  <si>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</si>
  <si>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</si>
  <si>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</si>
  <si>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</si>
  <si>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</si>
  <si>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</si>
  <si>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</si>
  <si>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</si>
  <si>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</si>
  <si>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</si>
  <si>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</si>
  <si>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</si>
  <si>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</si>
  <si>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>$</t>
  </si>
  <si>
    <t>KWH</t>
  </si>
  <si>
    <t xml:space="preserve">VALOR DE LA FACTURA  </t>
  </si>
  <si>
    <t>CONSUMO KWH</t>
  </si>
  <si>
    <t>VARIACIÓN DE LA FACTURACIÓN CON RESPECTO AL AÑO ANTERIOR</t>
  </si>
  <si>
    <t>VARIACIÓN DEL CONSUMO DE ENERGIA CON RESPECTO AL AÑO ANTERIOR</t>
  </si>
  <si>
    <t>% VARIACIÓN MENSUAL DEL CONSUMO</t>
  </si>
  <si>
    <r>
      <rPr>
        <b/>
        <u/>
        <sz val="12"/>
        <rFont val="Arial Narrow"/>
        <family val="2"/>
      </rPr>
      <t>________</t>
    </r>
    <r>
      <rPr>
        <b/>
        <sz val="12"/>
        <rFont val="Arial Narrow"/>
        <family val="2"/>
      </rPr>
      <t xml:space="preserve">
AÑO VIGENTE </t>
    </r>
  </si>
  <si>
    <r>
      <rPr>
        <b/>
        <u/>
        <sz val="12"/>
        <rFont val="Arial Narrow"/>
        <family val="2"/>
      </rPr>
      <t>_______</t>
    </r>
    <r>
      <rPr>
        <b/>
        <sz val="12"/>
        <rFont val="Arial Narrow"/>
        <family val="2"/>
      </rPr>
      <t xml:space="preserve">
AÑO ANTERIOR</t>
    </r>
  </si>
  <si>
    <t>MES</t>
  </si>
  <si>
    <t>SEGUIMIENTO CONTROL DE ENERGÍA
VIGENCIA ANTERIOR Vr VIGENCIA ACTUAL</t>
  </si>
  <si>
    <t xml:space="preserve">GRAFICA CONSUMO ENERGIA </t>
  </si>
  <si>
    <t>Superintendencia de Industria y Comercio
Dirección sede Principal: Cra 13 27-00 Edificio Bochica
Ciudad: Bogotá D.C.
Teléfonos: 601-5870000</t>
  </si>
  <si>
    <t xml:space="preserve">VISTO BUENO  </t>
  </si>
  <si>
    <t>FIRMA</t>
  </si>
  <si>
    <t xml:space="preserve">NOMBRE Y APELLIDO </t>
  </si>
  <si>
    <t>RESPONSABLE DEL SISTEMA DE GESTIÓN AMBIENTAL</t>
  </si>
  <si>
    <t>PERSONA QUE DILIGENCIA EL FORMATO</t>
  </si>
  <si>
    <t xml:space="preserve">OBSERVACIONES </t>
  </si>
  <si>
    <t>VARIACIÓN DE ENERGIA DEL AÑO RESPECTO AL AÑO ANTERIOR (KWH)</t>
  </si>
  <si>
    <t>TOTAL CONSUMO AÑO ANTERIOR (KWH)</t>
  </si>
  <si>
    <t>TOTAL CONSUMO (KWH)</t>
  </si>
  <si>
    <t xml:space="preserve">ENERO </t>
  </si>
  <si>
    <r>
      <t xml:space="preserve">OBSERVACIONES
</t>
    </r>
    <r>
      <rPr>
        <sz val="10"/>
        <rFont val="Arial Narrow"/>
        <family val="2"/>
      </rPr>
      <t xml:space="preserve">(Radicación, Periodo de facturación, entre otros) </t>
    </r>
  </si>
  <si>
    <t xml:space="preserve">FACTURA No. </t>
  </si>
  <si>
    <t xml:space="preserve">VALOR DE LA FACTURA  EN PESOS </t>
  </si>
  <si>
    <t>CONSUMO DE ENERGÍA ACTIVA - MES - KWH</t>
  </si>
  <si>
    <t>EMPRESA PRESTADORA DEL SERVICIO DE ENERGÍA</t>
  </si>
  <si>
    <t>PERIODO FACTURADO</t>
  </si>
  <si>
    <t>AÑO REGISTRO:</t>
  </si>
  <si>
    <t xml:space="preserve">SEDE: </t>
  </si>
  <si>
    <t xml:space="preserve">Fecha:  </t>
  </si>
  <si>
    <t>SISTEMA DE GESTIÓN AMBIENTAL</t>
  </si>
  <si>
    <t xml:space="preserve">Versión:    </t>
  </si>
  <si>
    <t xml:space="preserve">Código:    </t>
  </si>
  <si>
    <t>CONSUMO DE ENERGÍA 
OTRAS SEDES</t>
  </si>
  <si>
    <t>SC03-F42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</si>
</sst>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[$$-240A]* #,##0_-;\-[$$-240A]* #,##0_-;_-[$$-240A]* &quot;-&quot;??_-;_-@_-"/>
    <numFmt numFmtId="165" formatCode="_(* #,##0_);_(* \(#,##0\);_(* &quot;-&quot;??_);_(@_)"/>
    <numFmt numFmtId="166" formatCode="[$$-240A]#,##0"/>
    <numFmt numFmtId="167" formatCode="_(* #,##0.000_);_(* \(#,##0.000\);_(* &quot;-&quot;??_);_(@_)"/>
    <numFmt numFmtId="168" formatCode="_(* #,##0.00_);_(* \(#,##0.00\);_(* &quot;-&quot;??_);_(@_)"/>
    <numFmt numFmtId="169" formatCode="_(&quot;$&quot;\ * #,##0.00_);_(&quot;$&quot;\ * \(#,##0.00\);_(&quot;$&quot;\ * &quot;-&quot;??_);_(@_)"/>
    <numFmt numFmtId="170" formatCode="_(&quot;$&quot;\ * #,##0_);_(&quot;$&quot;\ * \(#,##0\);_(&quot;$&quot;\ * &quot;-&quot;??_);_(@_)"/>
    <numFmt numFmtId="171" formatCode="&quot;$&quot;#,##0"/>
    <numFmt numFmtId="172" formatCode="yyyy\-mm\-dd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0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8"/>
      <color theme="1"/>
      <name val="Arial"/>
      <family val="2"/>
    </font>
    <font>
      <b/>
      <sz val="14"/>
      <name val="Arial Narrow"/>
      <family val="2"/>
    </font>
    <font>
      <b/>
      <sz val="22"/>
      <name val="Arial Narrow"/>
      <family val="2"/>
    </font>
    <font>
      <sz val="16"/>
      <name val="Arial Narrow"/>
      <family val="2"/>
    </font>
    <font>
      <sz val="14"/>
      <color indexed="8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9" fontId="4" fillId="3" borderId="1" xfId="3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0" fontId="4" fillId="3" borderId="1" xfId="3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9" fontId="4" fillId="4" borderId="1" xfId="3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vertical="center"/>
    </xf>
    <xf numFmtId="10" fontId="4" fillId="4" borderId="1" xfId="3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/>
    </xf>
    <xf numFmtId="166" fontId="2" fillId="0" borderId="1" xfId="0" applyNumberFormat="1" applyFont="1" applyBorder="1"/>
    <xf numFmtId="10" fontId="2" fillId="0" borderId="1" xfId="3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167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5" fontId="9" fillId="10" borderId="1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center" wrapText="1"/>
    </xf>
    <xf numFmtId="165" fontId="9" fillId="2" borderId="15" xfId="1" applyNumberFormat="1" applyFont="1" applyFill="1" applyBorder="1" applyAlignment="1">
      <alignment horizontal="center" vertical="center" wrapText="1"/>
    </xf>
    <xf numFmtId="165" fontId="9" fillId="2" borderId="16" xfId="1" applyNumberFormat="1" applyFont="1" applyFill="1" applyBorder="1" applyAlignment="1">
      <alignment horizontal="center" vertical="center" wrapText="1"/>
    </xf>
    <xf numFmtId="170" fontId="11" fillId="2" borderId="1" xfId="2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171" fontId="11" fillId="12" borderId="1" xfId="1" applyNumberFormat="1" applyFont="1" applyFill="1" applyBorder="1" applyAlignment="1">
      <alignment horizontal="right" vertical="center"/>
    </xf>
    <xf numFmtId="165" fontId="11" fillId="12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70" fontId="11" fillId="5" borderId="1" xfId="2" applyNumberFormat="1" applyFont="1" applyFill="1" applyBorder="1" applyAlignment="1">
      <alignment horizontal="center" vertical="center"/>
    </xf>
    <xf numFmtId="165" fontId="11" fillId="5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3" fillId="0" borderId="0" xfId="0" applyFont="1"/>
    <xf numFmtId="15" fontId="3" fillId="2" borderId="1" xfId="0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5" fillId="2" borderId="14" xfId="0" applyFont="1" applyFill="1" applyBorder="1"/>
    <xf numFmtId="0" fontId="15" fillId="2" borderId="15" xfId="0" applyFont="1" applyFill="1" applyBorder="1"/>
    <xf numFmtId="0" fontId="15" fillId="2" borderId="16" xfId="0" applyFont="1" applyFill="1" applyBorder="1"/>
    <xf numFmtId="0" fontId="15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2" fontId="19" fillId="0" borderId="1" xfId="0" applyNumberFormat="1" applyFont="1" applyBorder="1" applyAlignment="1">
      <alignment horizontal="center" vertical="center"/>
    </xf>
    <xf numFmtId="165" fontId="9" fillId="0" borderId="16" xfId="1" applyNumberFormat="1" applyFont="1" applyFill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/>
    </xf>
    <xf numFmtId="165" fontId="9" fillId="0" borderId="14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165" fontId="4" fillId="11" borderId="16" xfId="1" applyNumberFormat="1" applyFont="1" applyFill="1" applyBorder="1" applyAlignment="1">
      <alignment horizontal="center" vertical="center" wrapText="1"/>
    </xf>
    <xf numFmtId="165" fontId="4" fillId="11" borderId="15" xfId="1" applyNumberFormat="1" applyFont="1" applyFill="1" applyBorder="1" applyAlignment="1">
      <alignment horizontal="center" vertical="center" wrapText="1"/>
    </xf>
    <xf numFmtId="165" fontId="4" fillId="11" borderId="14" xfId="1" applyNumberFormat="1" applyFont="1" applyFill="1" applyBorder="1" applyAlignment="1">
      <alignment horizontal="center" vertical="center" wrapText="1"/>
    </xf>
    <xf numFmtId="165" fontId="10" fillId="2" borderId="16" xfId="4" applyNumberFormat="1" applyFill="1" applyBorder="1" applyAlignment="1">
      <alignment horizontal="left" vertical="center" wrapText="1"/>
    </xf>
    <xf numFmtId="165" fontId="2" fillId="2" borderId="15" xfId="1" applyNumberFormat="1" applyFont="1" applyFill="1" applyBorder="1" applyAlignment="1">
      <alignment horizontal="left" vertical="center" wrapText="1"/>
    </xf>
    <xf numFmtId="165" fontId="2" fillId="2" borderId="14" xfId="1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0" fontId="4" fillId="2" borderId="16" xfId="2" applyNumberFormat="1" applyFont="1" applyFill="1" applyBorder="1" applyAlignment="1">
      <alignment horizontal="center" vertical="center"/>
    </xf>
    <xf numFmtId="170" fontId="4" fillId="2" borderId="15" xfId="2" applyNumberFormat="1" applyFont="1" applyFill="1" applyBorder="1" applyAlignment="1">
      <alignment horizontal="center" vertical="center"/>
    </xf>
    <xf numFmtId="170" fontId="4" fillId="2" borderId="14" xfId="2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4" xfId="1" applyNumberFormat="1" applyFont="1" applyFill="1" applyBorder="1" applyAlignment="1">
      <alignment horizontal="center" vertical="center" wrapText="1"/>
    </xf>
    <xf numFmtId="165" fontId="9" fillId="2" borderId="16" xfId="1" applyNumberFormat="1" applyFont="1" applyFill="1" applyBorder="1" applyAlignment="1">
      <alignment horizontal="center" vertical="center" wrapText="1"/>
    </xf>
    <xf numFmtId="165" fontId="9" fillId="2" borderId="15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center" wrapText="1"/>
    </xf>
    <xf numFmtId="0" fontId="9" fillId="10" borderId="16" xfId="1" applyNumberFormat="1" applyFont="1" applyFill="1" applyBorder="1" applyAlignment="1">
      <alignment horizontal="center" vertical="center" wrapText="1"/>
    </xf>
    <xf numFmtId="0" fontId="9" fillId="10" borderId="15" xfId="1" applyNumberFormat="1" applyFont="1" applyFill="1" applyBorder="1" applyAlignment="1">
      <alignment horizontal="center" vertical="center" wrapText="1"/>
    </xf>
    <xf numFmtId="0" fontId="9" fillId="10" borderId="14" xfId="1" applyNumberFormat="1" applyFont="1" applyFill="1" applyBorder="1" applyAlignment="1">
      <alignment horizontal="center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0" fontId="3" fillId="2" borderId="15" xfId="1" applyNumberFormat="1" applyFont="1" applyFill="1" applyBorder="1" applyAlignment="1">
      <alignment horizontal="center" vertical="center" wrapText="1"/>
    </xf>
    <xf numFmtId="0" fontId="3" fillId="2" borderId="14" xfId="1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4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Consumo de energía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Año </a:t>
            </a:r>
            <a:r>
              <a:rPr lang="es-419" sz="1800" b="1" i="0" u="none" strike="noStrike" baseline="0">
                <a:solidFill>
                  <a:srgbClr val="000000"/>
                </a:solidFill>
                <a:latin typeface="Calibri"/>
              </a:rPr>
              <a:t>______</a:t>
            </a:r>
            <a:endParaRPr lang="es-ES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010665157341591"/>
          <c:y val="4.0061559469245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5621663969573E-2"/>
          <c:y val="0.2117535527897495"/>
          <c:w val="0.95577153176686425"/>
          <c:h val="0.54488747781711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'SC03-F'!$D$7</c:f>
              <c:strCache>
                <c:ptCount val="1"/>
                <c:pt idx="0">
                  <c:v>CONSUMO DE ENERGÍA ACTIVA - MES - KWH</c:v>
                </c:pt>
              </c:strCache>
            </c:strRef>
          </c:tx>
          <c:spPr>
            <a:solidFill>
              <a:schemeClr val="accent3"/>
            </a:solidFill>
            <a:ln w="82550" cap="flat" cmpd="sng" algn="ctr">
              <a:solidFill>
                <a:schemeClr val="accent3"/>
              </a:solidFill>
              <a:round/>
            </a:ln>
            <a:effectLst>
              <a:glow rad="38100">
                <a:schemeClr val="tx1"/>
              </a:glo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ED-40DE-AB9E-1B3B00E2C6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movingAvg"/>
            <c:period val="2"/>
            <c:dispRSqr val="0"/>
            <c:dispEq val="0"/>
          </c:trendline>
          <c:cat>
            <c:strRef>
              <c:f>'SC03-F'!$A$8:$A$19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'SC03-F'!$D$8:$D$19</c:f>
              <c:numCache>
                <c:formatCode>_(* #,##0_);_(* \(#,##0\);_(*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6EE-4644-B6B4-3EE33C27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8"/>
        <c:axId val="462044344"/>
        <c:axId val="462044736"/>
      </c:barChart>
      <c:catAx>
        <c:axId val="462044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 </a:t>
                </a:r>
              </a:p>
            </c:rich>
          </c:tx>
          <c:layout>
            <c:manualLayout>
              <c:xMode val="edge"/>
              <c:yMode val="edge"/>
              <c:x val="0.48289823708611479"/>
              <c:y val="0.79532976288411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62044736"/>
        <c:crosses val="autoZero"/>
        <c:auto val="1"/>
        <c:lblAlgn val="ctr"/>
        <c:lblOffset val="100"/>
        <c:noMultiLvlLbl val="0"/>
      </c:catAx>
      <c:valAx>
        <c:axId val="4620447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consumo de energía en kwh y $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crossAx val="462044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1251674407506669"/>
          <c:y val="0.89573079484467433"/>
          <c:w val="0.37026230860668358"/>
          <c:h val="5.87830219338419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224117</xdr:colOff>
      <xdr:row>0</xdr:row>
      <xdr:rowOff>44824</xdr:rowOff>
    </xdr:from>
    <xdr:ext cx="795618" cy="72137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0117" y="44824"/>
          <a:ext cx="795618" cy="721379"/>
        </a:xfrm>
        <a:prstGeom prst="rect">
          <a:avLst/>
        </a:prstGeom>
      </xdr:spPr>
    </xdr:pic>
    <xdr:clientData/>
  </xdr:oneCellAnchor>
  <xdr:twoCellAnchor>
    <xdr:from>
      <xdr:col>0</xdr:col>
      <xdr:colOff>1200151</xdr:colOff>
      <xdr:row>32</xdr:row>
      <xdr:rowOff>3602</xdr:rowOff>
    </xdr:from>
    <xdr:to>
      <xdr:col>8</xdr:col>
      <xdr:colOff>800100</xdr:colOff>
      <xdr:row>50</xdr:row>
      <xdr:rowOff>180976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1133475</xdr:colOff>
      <xdr:row>26</xdr:row>
      <xdr:rowOff>47625</xdr:rowOff>
    </xdr:from>
    <xdr:ext cx="1877781" cy="81769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000625"/>
          <a:ext cx="1877781" cy="817694"/>
        </a:xfrm>
        <a:prstGeom prst="rect">
          <a:avLst/>
        </a:prstGeom>
      </xdr:spPr>
    </xdr:pic>
    <xdr:clientData/>
  </xdr:oneCellAnchor>
  <xdr:oneCellAnchor>
    <xdr:from>
      <xdr:col>0</xdr:col>
      <xdr:colOff>582706</xdr:colOff>
      <xdr:row>0</xdr:row>
      <xdr:rowOff>0</xdr:rowOff>
    </xdr:from>
    <xdr:ext cx="1320800" cy="787400"/>
    <xdr:pic>
      <xdr:nvPicPr>
        <xdr:cNvPr id="5" name="Imagen 4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0"/>
          <a:ext cx="1320800" cy="787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zoomScale="85" zoomScaleNormal="85" workbookViewId="0">
      <selection activeCell="J1" sqref="J1"/>
    </sheetView>
  </sheetViews>
  <sheetFormatPr baseColWidth="10" defaultColWidth="11.42578125" defaultRowHeight="16.5" x14ac:dyDescent="0.3"/>
  <cols>
    <col min="1" max="1" width="18" style="1" customWidth="1"/>
    <col min="2" max="2" width="22.85546875" style="1" customWidth="1"/>
    <col min="3" max="3" width="18.28515625" style="1" customWidth="1"/>
    <col min="4" max="4" width="16.7109375" style="5" customWidth="1"/>
    <col min="5" max="5" width="15" style="4" bestFit="1" customWidth="1"/>
    <col min="6" max="6" width="21.28515625" style="5" customWidth="1"/>
    <col min="7" max="7" width="12.5703125" style="4" customWidth="1"/>
    <col min="8" max="8" width="13.5703125" style="3" customWidth="1"/>
    <col min="9" max="9" width="19.28515625" style="2" customWidth="1"/>
    <col min="10" max="10" width="14" style="2" customWidth="1"/>
    <col min="11" max="11" width="15" style="2" bestFit="1" customWidth="1"/>
    <col min="12" max="12" width="22.28515625" style="2" bestFit="1" customWidth="1"/>
    <col min="13" max="13" width="15" style="2" bestFit="1" customWidth="1"/>
    <col min="14" max="14" width="22.28515625" style="2" bestFit="1" customWidth="1"/>
    <col min="15" max="18" width="11.42578125" style="2" customWidth="1"/>
    <col min="19" max="19" width="4.7109375" style="2" customWidth="1"/>
    <col min="20" max="16384" width="11.42578125" style="1"/>
  </cols>
  <sheetData>
    <row r="1" spans="1:19" ht="20.25" customHeight="1" thickBot="1" x14ac:dyDescent="0.35">
      <c r="A1" s="69"/>
      <c r="B1" s="70"/>
      <c r="C1" s="75" t="s">
        <v>50</v>
      </c>
      <c r="D1" s="76"/>
      <c r="E1" s="76"/>
      <c r="F1" s="76"/>
      <c r="G1" s="76"/>
      <c r="H1" s="77"/>
      <c r="I1" s="81"/>
      <c r="J1" s="56" t="s">
        <v>49</v>
      </c>
      <c r="K1" s="63" t="s">
        <v>51</v>
      </c>
    </row>
    <row r="2" spans="1:19" ht="20.25" customHeight="1" thickBot="1" x14ac:dyDescent="0.35">
      <c r="A2" s="71"/>
      <c r="B2" s="72"/>
      <c r="C2" s="78"/>
      <c r="D2" s="79"/>
      <c r="E2" s="79"/>
      <c r="F2" s="79"/>
      <c r="G2" s="79"/>
      <c r="H2" s="80"/>
      <c r="I2" s="82"/>
      <c r="J2" s="56" t="s">
        <v>48</v>
      </c>
      <c r="K2" s="64">
        <v>1</v>
      </c>
    </row>
    <row r="3" spans="1:19" s="55" customFormat="1" ht="20.25" customHeight="1" thickBot="1" x14ac:dyDescent="0.3">
      <c r="A3" s="73"/>
      <c r="B3" s="74"/>
      <c r="C3" s="84" t="s">
        <v>47</v>
      </c>
      <c r="D3" s="85"/>
      <c r="E3" s="85"/>
      <c r="F3" s="85"/>
      <c r="G3" s="85"/>
      <c r="H3" s="86"/>
      <c r="I3" s="83"/>
      <c r="J3" s="56" t="s">
        <v>46</v>
      </c>
      <c r="K3" s="65">
        <v>45758</v>
      </c>
      <c r="L3" s="48"/>
      <c r="M3" s="48"/>
      <c r="N3" s="48"/>
      <c r="O3" s="48"/>
      <c r="P3" s="48"/>
      <c r="Q3" s="48"/>
      <c r="R3" s="48"/>
      <c r="S3" s="48"/>
    </row>
    <row r="4" spans="1:19" s="55" customFormat="1" ht="5.25" customHeight="1" thickBot="1" x14ac:dyDescent="0.35">
      <c r="A4" s="62"/>
      <c r="B4" s="62"/>
      <c r="C4" s="87"/>
      <c r="D4" s="88"/>
      <c r="E4" s="88"/>
      <c r="F4" s="88"/>
      <c r="G4" s="88"/>
      <c r="H4" s="89"/>
      <c r="I4" s="61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s="55" customFormat="1" ht="20.25" customHeight="1" thickBot="1" x14ac:dyDescent="0.3">
      <c r="A5" s="60" t="s">
        <v>45</v>
      </c>
      <c r="B5" s="59"/>
      <c r="C5" s="58"/>
      <c r="D5" s="58"/>
      <c r="E5" s="58"/>
      <c r="F5" s="58"/>
      <c r="G5" s="58"/>
      <c r="H5" s="57"/>
      <c r="I5" s="56" t="s">
        <v>44</v>
      </c>
      <c r="J5" s="90"/>
      <c r="K5" s="91"/>
      <c r="L5" s="48"/>
      <c r="M5" s="48"/>
      <c r="N5" s="48"/>
      <c r="O5" s="48"/>
      <c r="P5" s="48"/>
      <c r="Q5" s="48"/>
      <c r="R5" s="48"/>
      <c r="S5" s="48"/>
    </row>
    <row r="6" spans="1:19" s="55" customFormat="1" ht="4.5" customHeight="1" thickBot="1" x14ac:dyDescent="0.3">
      <c r="A6" s="92"/>
      <c r="B6" s="92"/>
      <c r="C6" s="92"/>
      <c r="D6" s="92"/>
      <c r="E6" s="92"/>
      <c r="F6" s="92"/>
      <c r="G6" s="92"/>
      <c r="H6" s="92"/>
      <c r="I6" s="93"/>
      <c r="J6" s="94"/>
      <c r="K6" s="95"/>
      <c r="L6" s="48"/>
      <c r="M6" s="48"/>
      <c r="N6" s="48"/>
      <c r="O6" s="48"/>
      <c r="P6" s="48"/>
      <c r="Q6" s="48"/>
      <c r="R6" s="48"/>
      <c r="S6" s="48"/>
    </row>
    <row r="7" spans="1:19" s="28" customFormat="1" ht="50.25" customHeight="1" thickBot="1" x14ac:dyDescent="0.35">
      <c r="A7" s="54" t="s">
        <v>24</v>
      </c>
      <c r="B7" s="53" t="s">
        <v>43</v>
      </c>
      <c r="C7" s="52" t="s">
        <v>42</v>
      </c>
      <c r="D7" s="52" t="s">
        <v>41</v>
      </c>
      <c r="E7" s="51" t="s">
        <v>40</v>
      </c>
      <c r="F7" s="51" t="s">
        <v>39</v>
      </c>
      <c r="G7" s="96" t="s">
        <v>38</v>
      </c>
      <c r="H7" s="97"/>
      <c r="I7" s="97"/>
      <c r="J7" s="97"/>
      <c r="K7" s="98"/>
      <c r="L7" s="48"/>
      <c r="M7" s="48"/>
      <c r="N7" s="48"/>
      <c r="O7" s="48"/>
      <c r="P7" s="48"/>
      <c r="Q7" s="48"/>
      <c r="R7" s="48"/>
      <c r="S7" s="48"/>
    </row>
    <row r="8" spans="1:19" ht="17.25" customHeight="1" thickBot="1" x14ac:dyDescent="0.35">
      <c r="A8" s="47" t="s">
        <v>37</v>
      </c>
      <c r="B8" s="46"/>
      <c r="C8" s="45"/>
      <c r="D8" s="50"/>
      <c r="E8" s="43"/>
      <c r="F8" s="42"/>
      <c r="G8" s="66"/>
      <c r="H8" s="67"/>
      <c r="I8" s="67"/>
      <c r="J8" s="67"/>
      <c r="K8" s="68"/>
      <c r="L8" s="48"/>
      <c r="M8" s="48"/>
      <c r="N8" s="48"/>
      <c r="O8" s="48"/>
      <c r="P8" s="48"/>
      <c r="Q8" s="48"/>
      <c r="R8" s="48"/>
      <c r="S8" s="48"/>
    </row>
    <row r="9" spans="1:19" ht="17.25" customHeight="1" thickBot="1" x14ac:dyDescent="0.35">
      <c r="A9" s="47" t="s">
        <v>12</v>
      </c>
      <c r="B9" s="46"/>
      <c r="C9" s="45"/>
      <c r="D9" s="44"/>
      <c r="E9" s="43"/>
      <c r="F9" s="42"/>
      <c r="G9" s="66"/>
      <c r="H9" s="67"/>
      <c r="I9" s="67"/>
      <c r="J9" s="67"/>
      <c r="K9" s="68"/>
      <c r="L9" s="48"/>
      <c r="M9" s="48"/>
      <c r="N9" s="48"/>
      <c r="O9" s="48"/>
      <c r="P9" s="48"/>
      <c r="Q9" s="48"/>
      <c r="R9" s="48"/>
      <c r="S9" s="48"/>
    </row>
    <row r="10" spans="1:19" ht="17.25" customHeight="1" thickBot="1" x14ac:dyDescent="0.35">
      <c r="A10" s="47" t="s">
        <v>11</v>
      </c>
      <c r="B10" s="46"/>
      <c r="C10" s="45"/>
      <c r="D10" s="44"/>
      <c r="E10" s="43"/>
      <c r="F10" s="42"/>
      <c r="G10" s="66"/>
      <c r="H10" s="67"/>
      <c r="I10" s="67"/>
      <c r="J10" s="67"/>
      <c r="K10" s="68"/>
      <c r="L10" s="48"/>
      <c r="M10" s="48"/>
      <c r="N10" s="48"/>
      <c r="O10" s="48"/>
      <c r="P10" s="48"/>
      <c r="Q10" s="48"/>
      <c r="R10" s="48"/>
      <c r="S10" s="48"/>
    </row>
    <row r="11" spans="1:19" ht="17.25" customHeight="1" thickBot="1" x14ac:dyDescent="0.35">
      <c r="A11" s="47" t="s">
        <v>10</v>
      </c>
      <c r="B11" s="46"/>
      <c r="C11" s="45"/>
      <c r="D11" s="44"/>
      <c r="E11" s="43"/>
      <c r="F11" s="42"/>
      <c r="G11" s="66"/>
      <c r="H11" s="67"/>
      <c r="I11" s="67"/>
      <c r="J11" s="67"/>
      <c r="K11" s="68"/>
      <c r="L11" s="48"/>
      <c r="M11" s="48"/>
      <c r="N11" s="48"/>
      <c r="O11" s="48"/>
      <c r="P11" s="48"/>
      <c r="Q11" s="48"/>
      <c r="R11" s="48"/>
      <c r="S11" s="48"/>
    </row>
    <row r="12" spans="1:19" ht="17.25" customHeight="1" thickBot="1" x14ac:dyDescent="0.35">
      <c r="A12" s="47" t="s">
        <v>9</v>
      </c>
      <c r="B12" s="46"/>
      <c r="C12" s="45"/>
      <c r="D12" s="44"/>
      <c r="E12" s="43"/>
      <c r="F12" s="42"/>
      <c r="G12" s="66"/>
      <c r="H12" s="67"/>
      <c r="I12" s="67"/>
      <c r="J12" s="67"/>
      <c r="K12" s="68"/>
      <c r="L12" s="48"/>
      <c r="M12" s="48"/>
      <c r="N12" s="48"/>
      <c r="O12" s="48"/>
      <c r="P12" s="48"/>
      <c r="Q12" s="48"/>
      <c r="R12" s="48"/>
      <c r="S12" s="48"/>
    </row>
    <row r="13" spans="1:19" ht="17.25" customHeight="1" thickBot="1" x14ac:dyDescent="0.35">
      <c r="A13" s="47" t="s">
        <v>8</v>
      </c>
      <c r="B13" s="46"/>
      <c r="C13" s="45"/>
      <c r="D13" s="44"/>
      <c r="E13" s="43"/>
      <c r="F13" s="42"/>
      <c r="G13" s="66"/>
      <c r="H13" s="67"/>
      <c r="I13" s="67"/>
      <c r="J13" s="67"/>
      <c r="K13" s="68"/>
      <c r="L13" s="48"/>
      <c r="M13" s="48"/>
      <c r="N13" s="48"/>
      <c r="O13" s="48"/>
      <c r="P13" s="48"/>
      <c r="Q13" s="48"/>
      <c r="R13" s="48"/>
      <c r="S13" s="48"/>
    </row>
    <row r="14" spans="1:19" ht="17.25" customHeight="1" thickBot="1" x14ac:dyDescent="0.35">
      <c r="A14" s="47" t="s">
        <v>7</v>
      </c>
      <c r="B14" s="46"/>
      <c r="C14" s="45"/>
      <c r="D14" s="44"/>
      <c r="E14" s="43"/>
      <c r="F14" s="42"/>
      <c r="G14" s="66"/>
      <c r="H14" s="67"/>
      <c r="I14" s="67"/>
      <c r="J14" s="67"/>
      <c r="K14" s="68"/>
      <c r="L14" s="48"/>
      <c r="M14" s="48"/>
      <c r="N14" s="48"/>
      <c r="O14" s="48"/>
      <c r="P14" s="48"/>
      <c r="Q14" s="48"/>
      <c r="R14" s="48"/>
      <c r="S14" s="48"/>
    </row>
    <row r="15" spans="1:19" ht="17.25" customHeight="1" thickBot="1" x14ac:dyDescent="0.35">
      <c r="A15" s="47" t="s">
        <v>6</v>
      </c>
      <c r="B15" s="46"/>
      <c r="C15" s="45"/>
      <c r="D15" s="44"/>
      <c r="E15" s="43"/>
      <c r="F15" s="42"/>
      <c r="G15" s="66"/>
      <c r="H15" s="67"/>
      <c r="I15" s="67"/>
      <c r="J15" s="67"/>
      <c r="K15" s="68"/>
      <c r="L15" s="48"/>
      <c r="M15" s="48"/>
      <c r="N15" s="48"/>
      <c r="O15" s="48"/>
      <c r="P15" s="48"/>
      <c r="Q15" s="48"/>
      <c r="R15" s="48"/>
      <c r="S15" s="48"/>
    </row>
    <row r="16" spans="1:19" ht="17.25" customHeight="1" thickBot="1" x14ac:dyDescent="0.35">
      <c r="A16" s="47" t="s">
        <v>5</v>
      </c>
      <c r="B16" s="49"/>
      <c r="C16" s="45"/>
      <c r="D16" s="44"/>
      <c r="E16" s="43"/>
      <c r="F16" s="42"/>
      <c r="G16" s="66"/>
      <c r="H16" s="67"/>
      <c r="I16" s="67"/>
      <c r="J16" s="67"/>
      <c r="K16" s="68"/>
      <c r="L16" s="48"/>
      <c r="M16" s="48"/>
      <c r="N16" s="48"/>
      <c r="O16" s="48"/>
      <c r="P16" s="48"/>
      <c r="Q16" s="48"/>
      <c r="R16" s="48"/>
      <c r="S16" s="48"/>
    </row>
    <row r="17" spans="1:11" ht="17.25" customHeight="1" thickBot="1" x14ac:dyDescent="0.35">
      <c r="A17" s="47" t="s">
        <v>4</v>
      </c>
      <c r="B17" s="46"/>
      <c r="C17" s="45"/>
      <c r="D17" s="44"/>
      <c r="E17" s="43"/>
      <c r="F17" s="42"/>
      <c r="G17" s="66"/>
      <c r="H17" s="67"/>
      <c r="I17" s="67"/>
      <c r="J17" s="67"/>
      <c r="K17" s="68"/>
    </row>
    <row r="18" spans="1:11" ht="17.25" customHeight="1" thickBot="1" x14ac:dyDescent="0.35">
      <c r="A18" s="47" t="s">
        <v>3</v>
      </c>
      <c r="B18" s="46"/>
      <c r="C18" s="45"/>
      <c r="D18" s="44"/>
      <c r="E18" s="43"/>
      <c r="F18" s="42"/>
      <c r="G18" s="66"/>
      <c r="H18" s="67"/>
      <c r="I18" s="67"/>
      <c r="J18" s="67"/>
      <c r="K18" s="68"/>
    </row>
    <row r="19" spans="1:11" ht="17.25" customHeight="1" thickBot="1" x14ac:dyDescent="0.35">
      <c r="A19" s="47" t="s">
        <v>2</v>
      </c>
      <c r="B19" s="46"/>
      <c r="C19" s="45"/>
      <c r="D19" s="44"/>
      <c r="E19" s="43"/>
      <c r="F19" s="42"/>
      <c r="G19" s="66"/>
      <c r="H19" s="67"/>
      <c r="I19" s="67"/>
      <c r="J19" s="67"/>
      <c r="K19" s="68"/>
    </row>
    <row r="20" spans="1:11" ht="18" customHeight="1" thickBot="1" x14ac:dyDescent="0.35">
      <c r="A20" s="105" t="s">
        <v>36</v>
      </c>
      <c r="B20" s="106"/>
      <c r="C20" s="107"/>
      <c r="D20" s="41">
        <f>SUM(D8:D19)</f>
        <v>0</v>
      </c>
      <c r="E20" s="40">
        <f>SUM(E8:E19)</f>
        <v>0</v>
      </c>
      <c r="F20" s="66"/>
      <c r="G20" s="67"/>
      <c r="H20" s="67"/>
      <c r="I20" s="67"/>
      <c r="J20" s="67"/>
      <c r="K20" s="68"/>
    </row>
    <row r="21" spans="1:11" ht="22.5" customHeight="1" thickBot="1" x14ac:dyDescent="0.35">
      <c r="A21" s="105" t="s">
        <v>35</v>
      </c>
      <c r="B21" s="106"/>
      <c r="C21" s="107"/>
      <c r="D21" s="39"/>
      <c r="E21" s="39"/>
      <c r="F21" s="108"/>
      <c r="G21" s="109"/>
      <c r="H21" s="109"/>
      <c r="I21" s="109"/>
      <c r="J21" s="109"/>
      <c r="K21" s="110"/>
    </row>
    <row r="22" spans="1:11" ht="41.25" customHeight="1" thickBot="1" x14ac:dyDescent="0.35">
      <c r="A22" s="105" t="s">
        <v>34</v>
      </c>
      <c r="B22" s="106"/>
      <c r="C22" s="107"/>
      <c r="D22" s="38">
        <f>D20-D21</f>
        <v>0</v>
      </c>
      <c r="E22" s="37">
        <f>E20-E21</f>
        <v>0</v>
      </c>
      <c r="F22" s="108"/>
      <c r="G22" s="109"/>
      <c r="H22" s="109"/>
      <c r="I22" s="109"/>
      <c r="J22" s="109"/>
      <c r="K22" s="110"/>
    </row>
    <row r="23" spans="1:11" s="2" customFormat="1" ht="43.5" customHeight="1" thickBot="1" x14ac:dyDescent="0.35">
      <c r="A23" s="99" t="s">
        <v>33</v>
      </c>
      <c r="B23" s="100"/>
      <c r="C23" s="100"/>
      <c r="D23" s="101"/>
      <c r="E23" s="102"/>
      <c r="F23" s="103"/>
      <c r="G23" s="103"/>
      <c r="H23" s="103"/>
      <c r="I23" s="103"/>
      <c r="J23" s="103"/>
      <c r="K23" s="104"/>
    </row>
    <row r="24" spans="1:11" s="2" customFormat="1" ht="19.5" customHeight="1" thickBot="1" x14ac:dyDescent="0.35">
      <c r="A24" s="120" t="s">
        <v>32</v>
      </c>
      <c r="B24" s="121"/>
      <c r="C24" s="121"/>
      <c r="D24" s="121"/>
      <c r="E24" s="122"/>
      <c r="F24" s="126" t="s">
        <v>31</v>
      </c>
      <c r="G24" s="127"/>
      <c r="H24" s="127"/>
      <c r="I24" s="127"/>
      <c r="J24" s="127"/>
      <c r="K24" s="128"/>
    </row>
    <row r="25" spans="1:11" s="2" customFormat="1" ht="27" customHeight="1" thickBot="1" x14ac:dyDescent="0.35">
      <c r="A25" s="33" t="s">
        <v>30</v>
      </c>
      <c r="B25" s="123"/>
      <c r="C25" s="124"/>
      <c r="D25" s="124"/>
      <c r="E25" s="125"/>
      <c r="F25" s="33" t="s">
        <v>30</v>
      </c>
      <c r="G25" s="129"/>
      <c r="H25" s="130"/>
      <c r="I25" s="130"/>
      <c r="J25" s="130"/>
      <c r="K25" s="131"/>
    </row>
    <row r="26" spans="1:11" s="2" customFormat="1" ht="32.1" customHeight="1" thickBot="1" x14ac:dyDescent="0.35">
      <c r="A26" s="33" t="s">
        <v>29</v>
      </c>
      <c r="B26" s="36"/>
      <c r="C26" s="35"/>
      <c r="D26" s="35"/>
      <c r="E26" s="34"/>
      <c r="F26" s="33" t="s">
        <v>28</v>
      </c>
      <c r="G26" s="129"/>
      <c r="H26" s="130"/>
      <c r="I26" s="130"/>
      <c r="J26" s="130"/>
      <c r="K26" s="131"/>
    </row>
    <row r="27" spans="1:11" s="2" customFormat="1" ht="20.25" customHeight="1" x14ac:dyDescent="0.3">
      <c r="A27" s="111" t="s">
        <v>27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3"/>
    </row>
    <row r="28" spans="1:11" s="2" customFormat="1" x14ac:dyDescent="0.3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6"/>
    </row>
    <row r="29" spans="1:11" s="2" customFormat="1" ht="18" customHeight="1" x14ac:dyDescent="0.3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6"/>
    </row>
    <row r="30" spans="1:11" s="2" customFormat="1" ht="17.25" customHeight="1" thickBot="1" x14ac:dyDescent="0.35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9"/>
    </row>
    <row r="31" spans="1:11" s="2" customFormat="1" ht="18.75" customHeight="1" thickBot="1" x14ac:dyDescent="0.35">
      <c r="A31" s="132" t="s">
        <v>26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4"/>
    </row>
    <row r="32" spans="1:11" s="2" customFormat="1" ht="15" customHeight="1" x14ac:dyDescent="0.3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7"/>
    </row>
    <row r="33" spans="1:11" s="2" customFormat="1" x14ac:dyDescent="0.3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40"/>
    </row>
    <row r="34" spans="1:11" s="2" customFormat="1" x14ac:dyDescent="0.3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40"/>
    </row>
    <row r="35" spans="1:11" s="2" customFormat="1" ht="16.5" customHeight="1" x14ac:dyDescent="0.3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40"/>
    </row>
    <row r="36" spans="1:11" s="2" customFormat="1" x14ac:dyDescent="0.3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40"/>
    </row>
    <row r="37" spans="1:11" s="2" customFormat="1" x14ac:dyDescent="0.3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40"/>
    </row>
    <row r="38" spans="1:11" s="2" customForma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40"/>
    </row>
    <row r="39" spans="1:11" s="2" customFormat="1" x14ac:dyDescent="0.3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40"/>
    </row>
    <row r="40" spans="1:11" s="2" customFormat="1" ht="20.25" customHeight="1" x14ac:dyDescent="0.3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40"/>
    </row>
    <row r="41" spans="1:11" s="2" customFormat="1" ht="17.25" customHeight="1" x14ac:dyDescent="0.3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40"/>
    </row>
    <row r="42" spans="1:11" s="2" customFormat="1" x14ac:dyDescent="0.3">
      <c r="A42" s="138"/>
      <c r="B42" s="139"/>
      <c r="C42" s="139"/>
      <c r="D42" s="139"/>
      <c r="E42" s="139"/>
      <c r="F42" s="139"/>
      <c r="G42" s="139"/>
      <c r="H42" s="139"/>
      <c r="I42" s="139"/>
      <c r="J42" s="139"/>
      <c r="K42" s="140"/>
    </row>
    <row r="43" spans="1:11" s="2" customFormat="1" x14ac:dyDescent="0.3">
      <c r="A43" s="138"/>
      <c r="B43" s="139"/>
      <c r="C43" s="139"/>
      <c r="D43" s="139"/>
      <c r="E43" s="139"/>
      <c r="F43" s="139"/>
      <c r="G43" s="139"/>
      <c r="H43" s="139"/>
      <c r="I43" s="139"/>
      <c r="J43" s="139"/>
      <c r="K43" s="140"/>
    </row>
    <row r="44" spans="1:11" s="2" customFormat="1" ht="15.75" customHeight="1" x14ac:dyDescent="0.3">
      <c r="A44" s="138"/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s="2" customFormat="1" x14ac:dyDescent="0.3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40"/>
    </row>
    <row r="46" spans="1:11" s="2" customFormat="1" x14ac:dyDescent="0.3">
      <c r="A46" s="138"/>
      <c r="B46" s="139"/>
      <c r="C46" s="139"/>
      <c r="D46" s="139"/>
      <c r="E46" s="139"/>
      <c r="F46" s="139"/>
      <c r="G46" s="139"/>
      <c r="H46" s="139"/>
      <c r="I46" s="139"/>
      <c r="J46" s="139"/>
      <c r="K46" s="140"/>
    </row>
    <row r="47" spans="1:11" s="2" customFormat="1" x14ac:dyDescent="0.3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40"/>
    </row>
    <row r="48" spans="1:11" s="2" customFormat="1" x14ac:dyDescent="0.3">
      <c r="A48" s="138"/>
      <c r="B48" s="139"/>
      <c r="C48" s="139"/>
      <c r="D48" s="139"/>
      <c r="E48" s="139"/>
      <c r="F48" s="139"/>
      <c r="G48" s="139"/>
      <c r="H48" s="139"/>
      <c r="I48" s="139"/>
      <c r="J48" s="139"/>
      <c r="K48" s="140"/>
    </row>
    <row r="49" spans="1:11" s="2" customFormat="1" x14ac:dyDescent="0.3">
      <c r="A49" s="138"/>
      <c r="B49" s="139"/>
      <c r="C49" s="139"/>
      <c r="D49" s="139"/>
      <c r="E49" s="139"/>
      <c r="F49" s="139"/>
      <c r="G49" s="139"/>
      <c r="H49" s="139"/>
      <c r="I49" s="139"/>
      <c r="J49" s="139"/>
      <c r="K49" s="140"/>
    </row>
    <row r="50" spans="1:11" s="2" customFormat="1" ht="18.75" customHeight="1" x14ac:dyDescent="0.3">
      <c r="A50" s="138"/>
      <c r="B50" s="139"/>
      <c r="C50" s="139"/>
      <c r="D50" s="139"/>
      <c r="E50" s="139"/>
      <c r="F50" s="139"/>
      <c r="G50" s="139"/>
      <c r="H50" s="139"/>
      <c r="I50" s="139"/>
      <c r="J50" s="139"/>
      <c r="K50" s="140"/>
    </row>
    <row r="51" spans="1:11" s="2" customFormat="1" ht="18.75" customHeight="1" x14ac:dyDescent="0.3">
      <c r="A51" s="138"/>
      <c r="B51" s="139"/>
      <c r="C51" s="139"/>
      <c r="D51" s="139"/>
      <c r="E51" s="139"/>
      <c r="F51" s="139"/>
      <c r="G51" s="139"/>
      <c r="H51" s="139"/>
      <c r="I51" s="139"/>
      <c r="J51" s="139"/>
      <c r="K51" s="140"/>
    </row>
    <row r="52" spans="1:11" s="2" customFormat="1" ht="15.75" customHeight="1" thickBot="1" x14ac:dyDescent="0.35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3"/>
    </row>
    <row r="53" spans="1:11" s="2" customFormat="1" ht="17.25" customHeight="1" x14ac:dyDescent="0.3">
      <c r="A53" s="144" t="s">
        <v>25</v>
      </c>
      <c r="B53" s="145"/>
      <c r="C53" s="145"/>
      <c r="D53" s="145"/>
      <c r="E53" s="145"/>
      <c r="F53" s="145"/>
      <c r="G53" s="145"/>
      <c r="H53" s="145"/>
      <c r="I53" s="145"/>
      <c r="J53" s="146"/>
      <c r="K53"/>
    </row>
    <row r="54" spans="1:11" s="2" customFormat="1" ht="16.5" customHeight="1" thickBot="1" x14ac:dyDescent="0.35">
      <c r="A54" s="147"/>
      <c r="B54" s="148"/>
      <c r="C54" s="148"/>
      <c r="D54" s="148"/>
      <c r="E54" s="148"/>
      <c r="F54" s="148"/>
      <c r="G54" s="148"/>
      <c r="H54" s="148"/>
      <c r="I54" s="148"/>
      <c r="J54" s="149"/>
      <c r="K54"/>
    </row>
    <row r="55" spans="1:11" s="2" customFormat="1" ht="17.25" thickBot="1" x14ac:dyDescent="0.35">
      <c r="A55" s="150" t="s">
        <v>24</v>
      </c>
      <c r="B55" s="151" t="s">
        <v>23</v>
      </c>
      <c r="C55" s="152"/>
      <c r="D55" s="153" t="s">
        <v>22</v>
      </c>
      <c r="E55" s="154"/>
      <c r="F55" s="155" t="s">
        <v>21</v>
      </c>
      <c r="G55" s="158" t="s">
        <v>20</v>
      </c>
      <c r="H55" s="158"/>
      <c r="I55" s="159" t="s">
        <v>19</v>
      </c>
      <c r="J55" s="159"/>
      <c r="K55"/>
    </row>
    <row r="56" spans="1:11" s="2" customFormat="1" ht="17.25" thickBot="1" x14ac:dyDescent="0.35">
      <c r="A56" s="150"/>
      <c r="B56" s="152"/>
      <c r="C56" s="152"/>
      <c r="D56" s="154"/>
      <c r="E56" s="154"/>
      <c r="F56" s="156"/>
      <c r="G56" s="158"/>
      <c r="H56" s="158"/>
      <c r="I56" s="159"/>
      <c r="J56" s="159"/>
      <c r="K56"/>
    </row>
    <row r="57" spans="1:11" s="2" customFormat="1" ht="17.25" thickBot="1" x14ac:dyDescent="0.35">
      <c r="A57" s="150"/>
      <c r="B57" s="152"/>
      <c r="C57" s="152"/>
      <c r="D57" s="154"/>
      <c r="E57" s="154"/>
      <c r="F57" s="157"/>
      <c r="G57" s="158"/>
      <c r="H57" s="158"/>
      <c r="I57" s="159"/>
      <c r="J57" s="159"/>
    </row>
    <row r="58" spans="1:11" s="2" customFormat="1" ht="33.75" thickBot="1" x14ac:dyDescent="0.35">
      <c r="A58" s="150"/>
      <c r="B58" s="32" t="s">
        <v>18</v>
      </c>
      <c r="C58" s="32" t="s">
        <v>17</v>
      </c>
      <c r="D58" s="31" t="s">
        <v>18</v>
      </c>
      <c r="E58" s="31" t="s">
        <v>17</v>
      </c>
      <c r="F58" s="31" t="s">
        <v>14</v>
      </c>
      <c r="G58" s="30" t="s">
        <v>16</v>
      </c>
      <c r="H58" s="30" t="s">
        <v>14</v>
      </c>
      <c r="I58" s="29" t="s">
        <v>15</v>
      </c>
      <c r="J58" s="29" t="s">
        <v>14</v>
      </c>
    </row>
    <row r="59" spans="1:11" s="2" customFormat="1" ht="17.25" thickBot="1" x14ac:dyDescent="0.35">
      <c r="A59" s="27" t="s">
        <v>13</v>
      </c>
      <c r="B59" s="24"/>
      <c r="C59" s="24"/>
      <c r="D59" s="24">
        <f t="shared" ref="D59:E61" si="0">D8</f>
        <v>0</v>
      </c>
      <c r="E59" s="24">
        <f t="shared" si="0"/>
        <v>0</v>
      </c>
      <c r="F59" s="23" t="e">
        <f>(D59-B73)/B73</f>
        <v>#DIV/0!</v>
      </c>
      <c r="G59" s="24">
        <f t="shared" ref="G59:G75" si="1">+D59-B59</f>
        <v>0</v>
      </c>
      <c r="H59" s="23" t="e">
        <f t="shared" ref="H59:H75" si="2">+G59/B59</f>
        <v>#DIV/0!</v>
      </c>
      <c r="I59" s="22">
        <f t="shared" ref="I59:I75" si="3">+E59-C59</f>
        <v>0</v>
      </c>
      <c r="J59" s="21" t="e">
        <f t="shared" ref="J59:J75" si="4">+I59/C59</f>
        <v>#DIV/0!</v>
      </c>
    </row>
    <row r="60" spans="1:11" s="2" customFormat="1" ht="17.25" thickBot="1" x14ac:dyDescent="0.35">
      <c r="A60" s="27" t="s">
        <v>12</v>
      </c>
      <c r="B60" s="24"/>
      <c r="C60" s="24"/>
      <c r="D60" s="24">
        <f t="shared" si="0"/>
        <v>0</v>
      </c>
      <c r="E60" s="24">
        <f t="shared" si="0"/>
        <v>0</v>
      </c>
      <c r="F60" s="23" t="e">
        <f>(D60-D59)/D59</f>
        <v>#DIV/0!</v>
      </c>
      <c r="G60" s="24">
        <f t="shared" si="1"/>
        <v>0</v>
      </c>
      <c r="H60" s="23" t="e">
        <f t="shared" si="2"/>
        <v>#DIV/0!</v>
      </c>
      <c r="I60" s="22">
        <f t="shared" si="3"/>
        <v>0</v>
      </c>
      <c r="J60" s="21" t="e">
        <f t="shared" si="4"/>
        <v>#DIV/0!</v>
      </c>
    </row>
    <row r="61" spans="1:11" s="2" customFormat="1" ht="17.25" thickBot="1" x14ac:dyDescent="0.35">
      <c r="A61" s="27" t="s">
        <v>11</v>
      </c>
      <c r="B61" s="24"/>
      <c r="C61" s="24"/>
      <c r="D61" s="24">
        <f t="shared" si="0"/>
        <v>0</v>
      </c>
      <c r="E61" s="24">
        <f t="shared" si="0"/>
        <v>0</v>
      </c>
      <c r="F61" s="23" t="e">
        <f>(D61-D60)/D60</f>
        <v>#DIV/0!</v>
      </c>
      <c r="G61" s="24">
        <f t="shared" si="1"/>
        <v>0</v>
      </c>
      <c r="H61" s="23" t="e">
        <f t="shared" si="2"/>
        <v>#DIV/0!</v>
      </c>
      <c r="I61" s="22">
        <f t="shared" si="3"/>
        <v>0</v>
      </c>
      <c r="J61" s="21" t="e">
        <f t="shared" si="4"/>
        <v>#DIV/0!</v>
      </c>
    </row>
    <row r="62" spans="1:11" s="2" customFormat="1" ht="30" customHeight="1" thickBot="1" x14ac:dyDescent="0.35">
      <c r="A62" s="20" t="s">
        <v>1</v>
      </c>
      <c r="B62" s="17">
        <f>SUM(B59:B61)</f>
        <v>0</v>
      </c>
      <c r="C62" s="19">
        <f>SUM(C59:C61)</f>
        <v>0</v>
      </c>
      <c r="D62" s="18">
        <f>SUM(D59:D61)</f>
        <v>0</v>
      </c>
      <c r="E62" s="15">
        <f>SUM(E59:E61)</f>
        <v>0</v>
      </c>
      <c r="F62" s="16"/>
      <c r="G62" s="17">
        <f t="shared" si="1"/>
        <v>0</v>
      </c>
      <c r="H62" s="16" t="e">
        <f t="shared" si="2"/>
        <v>#DIV/0!</v>
      </c>
      <c r="I62" s="15">
        <f t="shared" si="3"/>
        <v>0</v>
      </c>
      <c r="J62" s="14" t="e">
        <f t="shared" si="4"/>
        <v>#DIV/0!</v>
      </c>
    </row>
    <row r="63" spans="1:11" s="2" customFormat="1" ht="17.25" thickBot="1" x14ac:dyDescent="0.35">
      <c r="A63" s="27" t="s">
        <v>10</v>
      </c>
      <c r="B63" s="24"/>
      <c r="C63" s="24"/>
      <c r="D63" s="24">
        <f t="shared" ref="D63:E65" si="5">D11</f>
        <v>0</v>
      </c>
      <c r="E63" s="24">
        <f t="shared" si="5"/>
        <v>0</v>
      </c>
      <c r="F63" s="23" t="e">
        <f>(D63-D61)/D61</f>
        <v>#DIV/0!</v>
      </c>
      <c r="G63" s="24">
        <f t="shared" si="1"/>
        <v>0</v>
      </c>
      <c r="H63" s="23" t="e">
        <f t="shared" si="2"/>
        <v>#DIV/0!</v>
      </c>
      <c r="I63" s="22">
        <f t="shared" si="3"/>
        <v>0</v>
      </c>
      <c r="J63" s="21" t="e">
        <f t="shared" si="4"/>
        <v>#DIV/0!</v>
      </c>
    </row>
    <row r="64" spans="1:11" s="2" customFormat="1" ht="17.25" thickBot="1" x14ac:dyDescent="0.35">
      <c r="A64" s="27" t="s">
        <v>9</v>
      </c>
      <c r="B64" s="24"/>
      <c r="C64" s="24"/>
      <c r="D64" s="24">
        <f t="shared" si="5"/>
        <v>0</v>
      </c>
      <c r="E64" s="24">
        <f t="shared" si="5"/>
        <v>0</v>
      </c>
      <c r="F64" s="23" t="e">
        <f>(D64-D63)/D63</f>
        <v>#DIV/0!</v>
      </c>
      <c r="G64" s="24">
        <f t="shared" si="1"/>
        <v>0</v>
      </c>
      <c r="H64" s="23" t="e">
        <f t="shared" si="2"/>
        <v>#DIV/0!</v>
      </c>
      <c r="I64" s="22">
        <f t="shared" si="3"/>
        <v>0</v>
      </c>
      <c r="J64" s="21" t="e">
        <f t="shared" si="4"/>
        <v>#DIV/0!</v>
      </c>
    </row>
    <row r="65" spans="1:10" s="28" customFormat="1" ht="17.25" thickBot="1" x14ac:dyDescent="0.35">
      <c r="A65" s="27" t="s">
        <v>8</v>
      </c>
      <c r="B65" s="24"/>
      <c r="C65" s="24"/>
      <c r="D65" s="24">
        <f t="shared" si="5"/>
        <v>0</v>
      </c>
      <c r="E65" s="24">
        <f t="shared" si="5"/>
        <v>0</v>
      </c>
      <c r="F65" s="23" t="e">
        <f>(D65-D64)/D64</f>
        <v>#DIV/0!</v>
      </c>
      <c r="G65" s="24">
        <f t="shared" si="1"/>
        <v>0</v>
      </c>
      <c r="H65" s="23" t="e">
        <f t="shared" si="2"/>
        <v>#DIV/0!</v>
      </c>
      <c r="I65" s="22">
        <f t="shared" si="3"/>
        <v>0</v>
      </c>
      <c r="J65" s="21" t="e">
        <f t="shared" si="4"/>
        <v>#DIV/0!</v>
      </c>
    </row>
    <row r="66" spans="1:10" s="2" customFormat="1" ht="32.25" customHeight="1" thickBot="1" x14ac:dyDescent="0.35">
      <c r="A66" s="20" t="s">
        <v>1</v>
      </c>
      <c r="B66" s="17">
        <f>SUM(B63:B65)</f>
        <v>0</v>
      </c>
      <c r="C66" s="19">
        <f>SUM(C63:C65)</f>
        <v>0</v>
      </c>
      <c r="D66" s="18">
        <f>SUM(D63:D65)</f>
        <v>0</v>
      </c>
      <c r="E66" s="15">
        <f>SUM(E63:E65)</f>
        <v>0</v>
      </c>
      <c r="F66" s="16"/>
      <c r="G66" s="17">
        <f t="shared" si="1"/>
        <v>0</v>
      </c>
      <c r="H66" s="16" t="e">
        <f t="shared" si="2"/>
        <v>#DIV/0!</v>
      </c>
      <c r="I66" s="15">
        <f t="shared" si="3"/>
        <v>0</v>
      </c>
      <c r="J66" s="14" t="e">
        <f t="shared" si="4"/>
        <v>#DIV/0!</v>
      </c>
    </row>
    <row r="67" spans="1:10" s="2" customFormat="1" ht="17.25" thickBot="1" x14ac:dyDescent="0.35">
      <c r="A67" s="27" t="s">
        <v>7</v>
      </c>
      <c r="B67" s="24"/>
      <c r="C67" s="24"/>
      <c r="D67" s="25">
        <f t="shared" ref="D67:E69" si="6">D14</f>
        <v>0</v>
      </c>
      <c r="E67" s="25">
        <f t="shared" si="6"/>
        <v>0</v>
      </c>
      <c r="F67" s="23" t="e">
        <f>(D67-D65)/D65</f>
        <v>#DIV/0!</v>
      </c>
      <c r="G67" s="24">
        <f t="shared" si="1"/>
        <v>0</v>
      </c>
      <c r="H67" s="23" t="e">
        <f t="shared" si="2"/>
        <v>#DIV/0!</v>
      </c>
      <c r="I67" s="22">
        <f t="shared" si="3"/>
        <v>0</v>
      </c>
      <c r="J67" s="21" t="e">
        <f t="shared" si="4"/>
        <v>#DIV/0!</v>
      </c>
    </row>
    <row r="68" spans="1:10" s="2" customFormat="1" ht="17.25" thickBot="1" x14ac:dyDescent="0.35">
      <c r="A68" s="27" t="s">
        <v>6</v>
      </c>
      <c r="B68" s="24"/>
      <c r="C68" s="24"/>
      <c r="D68" s="25">
        <f t="shared" si="6"/>
        <v>0</v>
      </c>
      <c r="E68" s="25">
        <f t="shared" si="6"/>
        <v>0</v>
      </c>
      <c r="F68" s="23" t="e">
        <f>(D68-D67)/D67</f>
        <v>#DIV/0!</v>
      </c>
      <c r="G68" s="24">
        <f t="shared" si="1"/>
        <v>0</v>
      </c>
      <c r="H68" s="23" t="e">
        <f t="shared" si="2"/>
        <v>#DIV/0!</v>
      </c>
      <c r="I68" s="22">
        <f t="shared" si="3"/>
        <v>0</v>
      </c>
      <c r="J68" s="21" t="e">
        <f t="shared" si="4"/>
        <v>#DIV/0!</v>
      </c>
    </row>
    <row r="69" spans="1:10" s="2" customFormat="1" ht="17.25" thickBot="1" x14ac:dyDescent="0.35">
      <c r="A69" s="27" t="s">
        <v>5</v>
      </c>
      <c r="B69" s="24"/>
      <c r="C69" s="24"/>
      <c r="D69" s="25">
        <f t="shared" si="6"/>
        <v>0</v>
      </c>
      <c r="E69" s="25">
        <f t="shared" si="6"/>
        <v>0</v>
      </c>
      <c r="F69" s="23" t="e">
        <f>(D69-D68)/D68</f>
        <v>#DIV/0!</v>
      </c>
      <c r="G69" s="24">
        <f t="shared" si="1"/>
        <v>0</v>
      </c>
      <c r="H69" s="23" t="e">
        <f t="shared" si="2"/>
        <v>#DIV/0!</v>
      </c>
      <c r="I69" s="22">
        <f t="shared" si="3"/>
        <v>0</v>
      </c>
      <c r="J69" s="21" t="e">
        <f t="shared" si="4"/>
        <v>#DIV/0!</v>
      </c>
    </row>
    <row r="70" spans="1:10" s="2" customFormat="1" ht="29.25" customHeight="1" thickBot="1" x14ac:dyDescent="0.35">
      <c r="A70" s="20" t="s">
        <v>1</v>
      </c>
      <c r="B70" s="17">
        <f>SUM(B67:B69)</f>
        <v>0</v>
      </c>
      <c r="C70" s="19">
        <f>SUM(C67:C69)</f>
        <v>0</v>
      </c>
      <c r="D70" s="18">
        <f>SUM(D67:D69)</f>
        <v>0</v>
      </c>
      <c r="E70" s="15">
        <f>SUM(E67:E69)</f>
        <v>0</v>
      </c>
      <c r="F70" s="16"/>
      <c r="G70" s="17">
        <f t="shared" si="1"/>
        <v>0</v>
      </c>
      <c r="H70" s="16" t="e">
        <f t="shared" si="2"/>
        <v>#DIV/0!</v>
      </c>
      <c r="I70" s="15">
        <f t="shared" si="3"/>
        <v>0</v>
      </c>
      <c r="J70" s="14" t="e">
        <f t="shared" si="4"/>
        <v>#DIV/0!</v>
      </c>
    </row>
    <row r="71" spans="1:10" s="2" customFormat="1" ht="17.25" thickBot="1" x14ac:dyDescent="0.35">
      <c r="A71" s="27" t="s">
        <v>4</v>
      </c>
      <c r="B71" s="24"/>
      <c r="C71" s="24"/>
      <c r="D71" s="25">
        <f t="shared" ref="D71:E73" si="7">D17</f>
        <v>0</v>
      </c>
      <c r="E71" s="25">
        <f t="shared" si="7"/>
        <v>0</v>
      </c>
      <c r="F71" s="23" t="e">
        <f>(D71-D69)/D69</f>
        <v>#DIV/0!</v>
      </c>
      <c r="G71" s="24">
        <f t="shared" si="1"/>
        <v>0</v>
      </c>
      <c r="H71" s="23" t="e">
        <f t="shared" si="2"/>
        <v>#DIV/0!</v>
      </c>
      <c r="I71" s="22">
        <f t="shared" si="3"/>
        <v>0</v>
      </c>
      <c r="J71" s="21" t="e">
        <f t="shared" si="4"/>
        <v>#DIV/0!</v>
      </c>
    </row>
    <row r="72" spans="1:10" s="2" customFormat="1" ht="17.25" thickBot="1" x14ac:dyDescent="0.35">
      <c r="A72" s="27" t="s">
        <v>3</v>
      </c>
      <c r="B72" s="24"/>
      <c r="C72" s="24"/>
      <c r="D72" s="25">
        <f t="shared" si="7"/>
        <v>0</v>
      </c>
      <c r="E72" s="25">
        <f t="shared" si="7"/>
        <v>0</v>
      </c>
      <c r="F72" s="23" t="e">
        <f>(D72-D71)/D71</f>
        <v>#DIV/0!</v>
      </c>
      <c r="G72" s="24">
        <f t="shared" si="1"/>
        <v>0</v>
      </c>
      <c r="H72" s="23" t="e">
        <f t="shared" si="2"/>
        <v>#DIV/0!</v>
      </c>
      <c r="I72" s="22">
        <f t="shared" si="3"/>
        <v>0</v>
      </c>
      <c r="J72" s="21" t="e">
        <f t="shared" si="4"/>
        <v>#DIV/0!</v>
      </c>
    </row>
    <row r="73" spans="1:10" s="2" customFormat="1" ht="17.25" thickBot="1" x14ac:dyDescent="0.35">
      <c r="A73" s="27" t="s">
        <v>2</v>
      </c>
      <c r="B73" s="24"/>
      <c r="C73" s="26"/>
      <c r="D73" s="25">
        <f t="shared" si="7"/>
        <v>0</v>
      </c>
      <c r="E73" s="25">
        <f t="shared" si="7"/>
        <v>0</v>
      </c>
      <c r="F73" s="23" t="e">
        <f>(D73-D72)/D72</f>
        <v>#DIV/0!</v>
      </c>
      <c r="G73" s="24">
        <f t="shared" si="1"/>
        <v>0</v>
      </c>
      <c r="H73" s="23" t="e">
        <f t="shared" si="2"/>
        <v>#DIV/0!</v>
      </c>
      <c r="I73" s="22">
        <f t="shared" si="3"/>
        <v>0</v>
      </c>
      <c r="J73" s="21" t="e">
        <f t="shared" si="4"/>
        <v>#DIV/0!</v>
      </c>
    </row>
    <row r="74" spans="1:10" s="2" customFormat="1" ht="16.5" customHeight="1" thickBot="1" x14ac:dyDescent="0.35">
      <c r="A74" s="20" t="s">
        <v>1</v>
      </c>
      <c r="B74" s="17">
        <f>SUM(B71:B73)</f>
        <v>0</v>
      </c>
      <c r="C74" s="19">
        <f>SUM(C71:C73)</f>
        <v>0</v>
      </c>
      <c r="D74" s="18">
        <f>SUM(D71:D73)</f>
        <v>0</v>
      </c>
      <c r="E74" s="15">
        <f>SUM(E71:E73)</f>
        <v>0</v>
      </c>
      <c r="F74" s="16"/>
      <c r="G74" s="17">
        <f t="shared" si="1"/>
        <v>0</v>
      </c>
      <c r="H74" s="16" t="e">
        <f t="shared" si="2"/>
        <v>#DIV/0!</v>
      </c>
      <c r="I74" s="15">
        <f t="shared" si="3"/>
        <v>0</v>
      </c>
      <c r="J74" s="14" t="e">
        <f t="shared" si="4"/>
        <v>#DIV/0!</v>
      </c>
    </row>
    <row r="75" spans="1:10" s="2" customFormat="1" ht="17.25" thickBot="1" x14ac:dyDescent="0.35">
      <c r="A75" s="13" t="s">
        <v>0</v>
      </c>
      <c r="B75" s="9">
        <f>+B59+B60+B61+B63+B64+B65+B67+B68+B69+B71+B72+B73</f>
        <v>0</v>
      </c>
      <c r="C75" s="12">
        <f>+C59+C60+C61+C63+C64+C65+C67+C68+C69+C71+C72+C73</f>
        <v>0</v>
      </c>
      <c r="D75" s="11">
        <f>+D59+D60+D61+D63+D64+D65+D67+D68+D69+D71+D72+D73</f>
        <v>0</v>
      </c>
      <c r="E75" s="7">
        <f>+E59+E60+E61+E63+E64+E65+E67+E68+E69+E71+E72+E73</f>
        <v>0</v>
      </c>
      <c r="F75" s="10"/>
      <c r="G75" s="9">
        <f t="shared" si="1"/>
        <v>0</v>
      </c>
      <c r="H75" s="8" t="e">
        <f t="shared" si="2"/>
        <v>#DIV/0!</v>
      </c>
      <c r="I75" s="7">
        <f t="shared" si="3"/>
        <v>0</v>
      </c>
      <c r="J75" s="6" t="e">
        <f t="shared" si="4"/>
        <v>#DIV/0!</v>
      </c>
    </row>
    <row r="76" spans="1:10" s="2" customFormat="1" ht="21" customHeight="1" x14ac:dyDescent="0.3">
      <c r="A76" s="1"/>
      <c r="B76" s="1"/>
      <c r="C76" s="1"/>
      <c r="D76" s="5"/>
      <c r="E76" s="4"/>
      <c r="F76" s="5"/>
      <c r="G76" s="4"/>
      <c r="H76" s="3"/>
    </row>
    <row r="77" spans="1:10" s="2" customFormat="1" ht="21" customHeight="1" x14ac:dyDescent="0.3">
      <c r="A77" s="1"/>
      <c r="B77" s="1"/>
      <c r="C77" s="1"/>
      <c r="D77" s="5"/>
      <c r="E77" s="4"/>
      <c r="F77" s="5"/>
      <c r="G77" s="4"/>
      <c r="H77" s="3"/>
    </row>
    <row r="78" spans="1:10" s="2" customFormat="1" ht="21" customHeight="1" x14ac:dyDescent="0.3">
      <c r="A78" s="1"/>
      <c r="B78" s="1"/>
      <c r="C78" s="1"/>
      <c r="D78" s="5"/>
      <c r="E78" s="4"/>
      <c r="F78" s="5"/>
      <c r="G78" s="4"/>
      <c r="H78" s="3"/>
    </row>
    <row r="79" spans="1:10" s="2" customFormat="1" ht="9.75" customHeight="1" x14ac:dyDescent="0.3">
      <c r="A79" s="1"/>
      <c r="B79" s="1"/>
      <c r="C79" s="1"/>
      <c r="D79" s="5"/>
      <c r="E79" s="4"/>
      <c r="F79" s="5"/>
      <c r="G79" s="4"/>
      <c r="H79" s="3"/>
    </row>
    <row r="80" spans="1:10" s="2" customFormat="1" ht="21" customHeight="1" x14ac:dyDescent="0.3">
      <c r="A80" s="1"/>
      <c r="B80" s="1"/>
      <c r="C80" s="1"/>
      <c r="D80" s="5"/>
      <c r="E80" s="4"/>
      <c r="F80" s="5"/>
      <c r="G80" s="4"/>
      <c r="H80" s="3"/>
    </row>
    <row r="81" spans="1:8" s="2" customFormat="1" ht="21" customHeight="1" x14ac:dyDescent="0.3">
      <c r="A81" s="1"/>
      <c r="B81" s="1"/>
      <c r="C81" s="1"/>
      <c r="D81" s="5"/>
      <c r="E81" s="4"/>
      <c r="F81" s="5"/>
      <c r="G81" s="4"/>
      <c r="H81" s="3"/>
    </row>
  </sheetData>
  <mergeCells count="44">
    <mergeCell ref="A31:K31"/>
    <mergeCell ref="A32:K52"/>
    <mergeCell ref="A53:J54"/>
    <mergeCell ref="A55:A58"/>
    <mergeCell ref="B55:C57"/>
    <mergeCell ref="D55:E57"/>
    <mergeCell ref="F55:F57"/>
    <mergeCell ref="G55:H57"/>
    <mergeCell ref="I55:J57"/>
    <mergeCell ref="A27:K30"/>
    <mergeCell ref="A24:E24"/>
    <mergeCell ref="B25:E25"/>
    <mergeCell ref="F24:K24"/>
    <mergeCell ref="G25:K25"/>
    <mergeCell ref="G26:K26"/>
    <mergeCell ref="A23:D23"/>
    <mergeCell ref="E23:K23"/>
    <mergeCell ref="A21:C21"/>
    <mergeCell ref="F21:K21"/>
    <mergeCell ref="A20:C20"/>
    <mergeCell ref="F20:K20"/>
    <mergeCell ref="A22:C22"/>
    <mergeCell ref="F22:K22"/>
    <mergeCell ref="G11:K11"/>
    <mergeCell ref="G12:K12"/>
    <mergeCell ref="G13:K13"/>
    <mergeCell ref="G19:K19"/>
    <mergeCell ref="G14:K14"/>
    <mergeCell ref="G15:K15"/>
    <mergeCell ref="G16:K16"/>
    <mergeCell ref="G17:K17"/>
    <mergeCell ref="G18:K18"/>
    <mergeCell ref="G10:K10"/>
    <mergeCell ref="A1:B3"/>
    <mergeCell ref="C1:H2"/>
    <mergeCell ref="I1:I3"/>
    <mergeCell ref="C3:H3"/>
    <mergeCell ref="C4:H4"/>
    <mergeCell ref="J5:K5"/>
    <mergeCell ref="A6:H6"/>
    <mergeCell ref="I6:K6"/>
    <mergeCell ref="G7:K7"/>
    <mergeCell ref="G8:K8"/>
    <mergeCell ref="G9:K9"/>
  </mergeCells>
  <printOptions horizontalCentered="1"/>
  <pageMargins left="0.70866141732283472" right="0.70866141732283472" top="0.43307086614173229" bottom="0.31496062992125984" header="0.31496062992125984" footer="0.31496062992125984"/>
  <pageSetup scale="47" orientation="portrait" r:id="rId1"/>
  <headerFooter>
    <oddFooter xml:space="preserve">&amp;R
</oddFooter>
  </headerFooter>
  <colBreaks count="1" manualBreakCount="1">
    <brk id="11" max="65" man="1"/>
  </colBreaks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SC03-F</vt:lpstr>
      <vt:lpstr>'SC03-F'!Área_de_impresión</vt:lpstr>
      <vt:lpstr>'SC03-F'!Print_Area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Mary Carrillo Pacheco</cp:lastModifiedBy>
  <dcterms:created xsi:type="dcterms:W3CDTF">2025-04-08T22:11:18Z</dcterms:created>
  <dcterms:modified xsi:type="dcterms:W3CDTF">2025-04-11T16:05:16Z</dcterms:modified>
</cp:coreProperties>
</file>