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 CARRILLO\Desktop\Oficina Asesora 2023\2024\Modulo documentos\Doctos Aprobados\SC04\SC04-F06_V3\"/>
    </mc:Choice>
  </mc:AlternateContent>
  <xr:revisionPtr revIDLastSave="0" documentId="13_ncr:1_{FBF6EC3B-7A31-4716-912F-2EFB62C766C8}" xr6:coauthVersionLast="47" xr6:coauthVersionMax="47" xr10:uidLastSave="{00000000-0000-0000-0000-000000000000}"/>
  <bookViews>
    <workbookView xWindow="-25320" yWindow="-1005" windowWidth="25440" windowHeight="15390" activeTab="2" xr2:uid="{00000000-000D-0000-FFFF-FFFF00000000}"/>
  </bookViews>
  <sheets>
    <sheet name="SC04-F06" sheetId="1" r:id="rId1"/>
    <sheet name="VALORACIÓN" sheetId="11" r:id="rId2"/>
    <sheet name="PRIORIZACIÓN DE RIESGOS" sheetId="12" r:id="rId3"/>
  </sheets>
  <definedNames>
    <definedName name="_xlnm.Print_Area" localSheetId="0">'SC04-F06'!$D$2:$AD$18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18" i="1" l="1"/>
  <c r="AR18" i="1" s="1"/>
  <c r="AS18" i="1" s="1"/>
  <c r="AT18" i="1" s="1"/>
  <c r="AO17" i="1"/>
  <c r="AR17" i="1" s="1"/>
  <c r="AS17" i="1" s="1"/>
  <c r="AT17" i="1" s="1"/>
  <c r="AO16" i="1"/>
  <c r="AP16" i="1" s="1"/>
  <c r="AP17" i="1" l="1"/>
  <c r="AR16" i="1"/>
  <c r="AS16" i="1" s="1"/>
  <c r="AT16" i="1" s="1"/>
  <c r="AP18" i="1"/>
  <c r="O18" i="1"/>
  <c r="R18" i="1" s="1"/>
  <c r="S18" i="1" s="1"/>
  <c r="T18" i="1" s="1"/>
  <c r="O17" i="1"/>
  <c r="P17" i="1" s="1"/>
  <c r="O16" i="1"/>
  <c r="P16" i="1" s="1"/>
  <c r="P18" i="1" l="1"/>
  <c r="R16" i="1"/>
  <c r="T16" i="1" s="1"/>
  <c r="R17" i="1"/>
  <c r="S17" i="1" s="1"/>
  <c r="T17" i="1" s="1"/>
</calcChain>
</file>

<file path=xl/sharedStrings.xml><?xml version="1.0" encoding="utf-8"?>
<sst xmlns="http://schemas.openxmlformats.org/spreadsheetml/2006/main" count="203" uniqueCount="160">
  <si>
    <t>ZONA/ LUGAR</t>
  </si>
  <si>
    <t>ACTIVIDADES</t>
  </si>
  <si>
    <t>TAREAS</t>
  </si>
  <si>
    <t>RUTINARIO (SI/NO)</t>
  </si>
  <si>
    <t>PELIGRO</t>
  </si>
  <si>
    <t>RIESGO</t>
  </si>
  <si>
    <t>EFECTOS POSIBLES</t>
  </si>
  <si>
    <t>EVALUACIÓN DEL RIESGO</t>
  </si>
  <si>
    <t>VALORACIÓN DEL RIESGO</t>
  </si>
  <si>
    <t>CRITERIOS PARA ESTABLECER CONTROLES</t>
  </si>
  <si>
    <t>CLASIFICACIÓN</t>
  </si>
  <si>
    <t xml:space="preserve">DESCRIPCIÓN </t>
  </si>
  <si>
    <t>FUENTE</t>
  </si>
  <si>
    <t>MEDIO</t>
  </si>
  <si>
    <t>INDIVIDUO</t>
  </si>
  <si>
    <t>NIVEL DE DEFICIENCIA</t>
  </si>
  <si>
    <t>NIVEL DE EXPOSICIÓN</t>
  </si>
  <si>
    <t>NIVEL DE PROBABILIDAD (ND*NE)</t>
  </si>
  <si>
    <t>INTERPRETACIÓN DEL NIVEL DE PROBABILIDAD</t>
  </si>
  <si>
    <t>NIVEL DE CONSECUENCIA</t>
  </si>
  <si>
    <t>NIVEL DE RIESGO (NR) E INTERVENCIÓN</t>
  </si>
  <si>
    <t>INTERPRETACIÓN DEL NR</t>
  </si>
  <si>
    <t>ACEPTABILIDAD DEL RIESGO</t>
  </si>
  <si>
    <t>ENFERMEDAD LABORAL/ ACCIDENTE DE TRABAJO</t>
  </si>
  <si>
    <t>Eliminación</t>
  </si>
  <si>
    <t>Sustitución</t>
  </si>
  <si>
    <t>Controles de Ingeniería</t>
  </si>
  <si>
    <t>Controles Administrativos, Señalización, Advertencia.</t>
  </si>
  <si>
    <t>Equipo/ Elementos de Protección Personal</t>
  </si>
  <si>
    <t>HORAS DE EXPOSICIÓN</t>
  </si>
  <si>
    <t>TABLA 1. DETERMINACIÓN DEL NIVEL DE DEFICENCIA</t>
  </si>
  <si>
    <t>Nivel de deficiencia</t>
  </si>
  <si>
    <t>Valor de ND</t>
  </si>
  <si>
    <t>Significado</t>
  </si>
  <si>
    <t>Muy alto (MA)</t>
  </si>
  <si>
    <t>Se ha (n) detectado peligro (s) que determina (n) como posible la generación de incidentes o consecuencias muy significativas, o la eficacia del conjunto de medidas preventivas existentes  respecto al riesgo es nula o no existe, o ambos.</t>
  </si>
  <si>
    <t>Alto (A)</t>
  </si>
  <si>
    <t>Se ha (n) detectado algún (os) peligro (s) que pueden dar lugar a consecuencias significativa (s) o la eficacia del conjunto de medidas preventivas existentes es baja, o ambos.</t>
  </si>
  <si>
    <t>Medio (M)</t>
  </si>
  <si>
    <t xml:space="preserve">Se han detectado peligros que pueden dar lugar a consecuencias poco significativas o de menor importancia o la eficacia del conjunto de medidas preventivas existentes es moderada, o ambos. </t>
  </si>
  <si>
    <t>Bajo (B)</t>
  </si>
  <si>
    <t>No se asigna valor</t>
  </si>
  <si>
    <t>No se ha detectado consecuencia alguna, o la eficacia del conjunto de medidas preventivas existentes es alta, o ambos. El riesgo  está controlado. Estos peligros se clasifican directamente en el nivel de riesgo y de intervención cuatro (IV) Ver tabla 7.</t>
  </si>
  <si>
    <t>TABLA 2. DETERMINACIÓN DEL NIVEL DE EXPOSICIÓN</t>
  </si>
  <si>
    <t>Nivel de exposición</t>
  </si>
  <si>
    <t>Valor de NE</t>
  </si>
  <si>
    <t>Continua (EC)</t>
  </si>
  <si>
    <t>4 La situación de exposición se presenta sin interrupción o varias veces con tiempo prolongado durante la jornada laboral.</t>
  </si>
  <si>
    <t>Frecuente (EF)</t>
  </si>
  <si>
    <t>3 La situación de exposición se presenta varias veces durante la jornada laboral por tiempos cortos.</t>
  </si>
  <si>
    <t>Ocasional (EO)</t>
  </si>
  <si>
    <t>2 La situación de exposición se presenta alguna vez durante la jornada laboral y por un período de tiempo corto.</t>
  </si>
  <si>
    <t>Esporádica (EE)</t>
  </si>
  <si>
    <t>1 La situación de exposición se presenta de manera eventual.</t>
  </si>
  <si>
    <t>TABLA 3. DETERMINACIÓN DEL NIVEL DE PROBABILIDAD</t>
  </si>
  <si>
    <t>Niveles de Probabilidad</t>
  </si>
  <si>
    <t>Nivel de Exposición (NE)</t>
  </si>
  <si>
    <t>Nivel de deficiencia (ND)</t>
  </si>
  <si>
    <t>MA-40</t>
  </si>
  <si>
    <t>MA-30</t>
  </si>
  <si>
    <t>A-20</t>
  </si>
  <si>
    <t>A-10</t>
  </si>
  <si>
    <t>MA-24</t>
  </si>
  <si>
    <t>A-18</t>
  </si>
  <si>
    <t>A-12</t>
  </si>
  <si>
    <t>M-6</t>
  </si>
  <si>
    <t>M-8</t>
  </si>
  <si>
    <t>B-4</t>
  </si>
  <si>
    <t>B-2</t>
  </si>
  <si>
    <t>TABLA 3.1. SIGNIFICADO DE LOS DIFERENTES NIVELES DE PROBABILIDAD</t>
  </si>
  <si>
    <t>Nivel de Probabilidad</t>
  </si>
  <si>
    <t>entre 40 y 24</t>
  </si>
  <si>
    <t>Situación deficiente con exposición continua, o muy deficiente con exposición frecuente. Normalmente la materialización del riesgo ocurre con frecuencia.</t>
  </si>
  <si>
    <t>entre 20 y 10</t>
  </si>
  <si>
    <t>Situación deficiente con exposición frecuente u ocasional, o bien situación muy deficiente con exposición ocasional o esporádica. La materialización del riesgo es posible que suceda varias veces en la vida laboral.</t>
  </si>
  <si>
    <t>entre 8 y 6</t>
  </si>
  <si>
    <t>Situación deficiente con exposición esporádica, o bien situación mejorable con exposición continuada o frecuente.  Es posible que suceda el daño alguna vez.</t>
  </si>
  <si>
    <t>entre 4 y 2</t>
  </si>
  <si>
    <t>Situación mejorable con exposición ocasional o esporádica, o situación sin anomalía destacable con cualquier nivel de exposición. No es esperable que se materialice el riesgo, aunque puede ser concebible.</t>
  </si>
  <si>
    <t>TABLA 4. DETERMINACIÓN DEL NIVEL DE CONSECUENCIAS</t>
  </si>
  <si>
    <t>Nivel de Consecuencias</t>
  </si>
  <si>
    <t>NC</t>
  </si>
  <si>
    <t>Mortal o catastrófico (M)</t>
  </si>
  <si>
    <t>Muerte (s).</t>
  </si>
  <si>
    <t>Muy grave (MG)</t>
  </si>
  <si>
    <t>Lesiones o enfermedades graves irreparables (Incapacidad permanente parcial o invalidez)</t>
  </si>
  <si>
    <t>Grave (G)</t>
  </si>
  <si>
    <t>Lesiones o enfermedades con incapacidad laboral temporal (ILT)</t>
  </si>
  <si>
    <t>Leve (L)</t>
  </si>
  <si>
    <t>Lesiones o enfermedades que no requieren incapacidad.</t>
  </si>
  <si>
    <t>TABLA 5. DETERMINACIÓN DEL NIVEL DE RIESGO</t>
  </si>
  <si>
    <t>Nivel de riesgo NR=NPXNC</t>
  </si>
  <si>
    <t>Nivel de probabilidad (NP)</t>
  </si>
  <si>
    <t>40-24</t>
  </si>
  <si>
    <t>Nivel de Consecuencias (NC)</t>
  </si>
  <si>
    <t>I                   4000-2400</t>
  </si>
  <si>
    <t>I                   2000-1200</t>
  </si>
  <si>
    <t>I                    800-600</t>
  </si>
  <si>
    <t>II                  400-200</t>
  </si>
  <si>
    <t>I                   2400-1440</t>
  </si>
  <si>
    <t>I                   1200-600</t>
  </si>
  <si>
    <t>II                  480-360</t>
  </si>
  <si>
    <t>II 240                 III120</t>
  </si>
  <si>
    <t>I            1000-600</t>
  </si>
  <si>
    <t xml:space="preserve">II                  500-250 </t>
  </si>
  <si>
    <t>II                  200-150</t>
  </si>
  <si>
    <t>III                  100-50</t>
  </si>
  <si>
    <t>II             400-240</t>
  </si>
  <si>
    <t>II 200            III 100</t>
  </si>
  <si>
    <t>III                  80-60</t>
  </si>
  <si>
    <t>III 40                              IV 20</t>
  </si>
  <si>
    <t>TABLA 5.1. SIGNIFICADO DEL NIVEL DE RIESGO</t>
  </si>
  <si>
    <t>Nivel de riesgo de intervención</t>
  </si>
  <si>
    <t>Valor de NR</t>
  </si>
  <si>
    <t>I</t>
  </si>
  <si>
    <t>4000-600</t>
  </si>
  <si>
    <t>Situación crítica. Suspender actividades hasta que el riesgo esté bajo control. Intervención urgente.</t>
  </si>
  <si>
    <t>II</t>
  </si>
  <si>
    <t>500-150</t>
  </si>
  <si>
    <t>Corregir y adoptar medidas de control de inmediato. Sin embargo suspenda actividades si el nivel de riesgo está por encima o igual de 360,</t>
  </si>
  <si>
    <t>III</t>
  </si>
  <si>
    <t>120-40</t>
  </si>
  <si>
    <t>Mejorar si es posible. Sería conveniente justificar la intervención y su rentabilidad.</t>
  </si>
  <si>
    <t>IV</t>
  </si>
  <si>
    <t>Mantener las medidas de control existentes, pero se deberían considerar soluciones o mejoras y se debe haber comprobaciones periódicas para asegurar que el riesgo aún es aceptable.</t>
  </si>
  <si>
    <t>TABLA 6. ACEPTABILIDAD DEL RIESGO</t>
  </si>
  <si>
    <t>NIVEL DE RIESGO</t>
  </si>
  <si>
    <t>No aceptable</t>
  </si>
  <si>
    <t>Situación crítica, corrección urgente</t>
  </si>
  <si>
    <t>No aceptable o Aceptable con control específico</t>
  </si>
  <si>
    <t>Corregir o adoptar medidas de control</t>
  </si>
  <si>
    <t>Aceptable</t>
  </si>
  <si>
    <t>Mejorar el control existente</t>
  </si>
  <si>
    <t>No intervenir, salvo que un análisis más preciso lo justifique</t>
  </si>
  <si>
    <t xml:space="preserve">Matriz de identificación de peligros, valoración de riesgos y determinación de controles
</t>
  </si>
  <si>
    <t>PROFESIONAL ENCARGADO DEL SGSST</t>
  </si>
  <si>
    <t>No.</t>
  </si>
  <si>
    <t>DAÑINO</t>
  </si>
  <si>
    <t>EXTREMADAMENTE DAÑINO</t>
  </si>
  <si>
    <t>PROCESO</t>
  </si>
  <si>
    <t>MEDIDAS DE INTERVENCIÓN</t>
  </si>
  <si>
    <t>PROGRAMAS DE GESTIÓN O PROCEDIMIENTOS APLICABLES</t>
  </si>
  <si>
    <t>CONSECUENCIA</t>
  </si>
  <si>
    <t>MEDIDAS DE EFECTIVIDAD
(medidas de control recomendadas)</t>
  </si>
  <si>
    <t>OBSERVACIÓN</t>
  </si>
  <si>
    <t>OBJETIVO</t>
  </si>
  <si>
    <t xml:space="preserve">No. </t>
  </si>
  <si>
    <t>RIEGO</t>
  </si>
  <si>
    <t>DESCRIPCIÓN</t>
  </si>
  <si>
    <t>PROGRAMA ESTABLECIDO</t>
  </si>
  <si>
    <t>VALORACION DEL
 RIESGO</t>
  </si>
  <si>
    <t>PRIORIZACIÓN DE RIESGOS</t>
  </si>
  <si>
    <t>gg</t>
  </si>
  <si>
    <t>ACTIVIDAD ECONÓMICA:</t>
  </si>
  <si>
    <t>ASESORÍA DE:</t>
  </si>
  <si>
    <t>CONTROLES EXISTENTES</t>
  </si>
  <si>
    <t>EXISTENCIA DE UN REQUÍSITO LEGAL ESPECÍFICO
SI/NO</t>
  </si>
  <si>
    <t>LIGERAMENTE DAÑINO</t>
  </si>
  <si>
    <t>NÚMERO DE EXPUESTOS</t>
  </si>
  <si>
    <t>Fecha de actualización: 2024-03-08_V3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</si>
</sst>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color theme="0"/>
      <name val="Arial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28"/>
      <color rgb="FFFFC000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6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8DB4E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9" fontId="13" fillId="0" borderId="0" applyFont="0" applyFill="0" applyBorder="0" applyAlignment="0" applyProtection="0"/>
  </cellStyleXfs>
  <cellXfs count="242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/>
    <xf numFmtId="0" fontId="2" fillId="4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4" borderId="0" xfId="0" applyFont="1" applyFill="1" applyAlignment="1">
      <alignment horizontal="left" vertical="center"/>
    </xf>
    <xf numFmtId="0" fontId="1" fillId="4" borderId="0" xfId="0" applyFont="1" applyFill="1" applyAlignment="1">
      <alignment vertical="justify" wrapText="1"/>
    </xf>
    <xf numFmtId="0" fontId="2" fillId="0" borderId="0" xfId="0" applyFont="1" applyAlignment="1">
      <alignment textRotation="90"/>
    </xf>
    <xf numFmtId="0" fontId="1" fillId="4" borderId="2" xfId="0" applyFont="1" applyFill="1" applyBorder="1" applyAlignment="1">
      <alignment vertical="center"/>
    </xf>
    <xf numFmtId="0" fontId="2" fillId="4" borderId="2" xfId="0" applyFont="1" applyFill="1" applyBorder="1"/>
    <xf numFmtId="0" fontId="1" fillId="4" borderId="2" xfId="0" applyFont="1" applyFill="1" applyBorder="1" applyAlignment="1">
      <alignment vertical="justify" wrapText="1"/>
    </xf>
    <xf numFmtId="0" fontId="0" fillId="0" borderId="0" xfId="0" applyAlignment="1">
      <alignment vertical="center" wrapText="1"/>
    </xf>
    <xf numFmtId="0" fontId="11" fillId="7" borderId="12" xfId="0" applyFont="1" applyFill="1" applyBorder="1" applyAlignment="1">
      <alignment horizontal="justify" vertical="center" wrapText="1"/>
    </xf>
    <xf numFmtId="0" fontId="11" fillId="8" borderId="11" xfId="0" applyFont="1" applyFill="1" applyBorder="1" applyAlignment="1">
      <alignment horizontal="justify" vertical="center" wrapText="1"/>
    </xf>
    <xf numFmtId="0" fontId="11" fillId="9" borderId="20" xfId="0" applyFont="1" applyFill="1" applyBorder="1" applyAlignment="1">
      <alignment horizontal="justify" vertical="center" wrapText="1"/>
    </xf>
    <xf numFmtId="0" fontId="12" fillId="10" borderId="12" xfId="0" applyFont="1" applyFill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justify" vertical="center" wrapText="1"/>
    </xf>
    <xf numFmtId="0" fontId="12" fillId="11" borderId="12" xfId="0" applyFont="1" applyFill="1" applyBorder="1" applyAlignment="1">
      <alignment horizontal="justify" vertical="center" wrapText="1"/>
    </xf>
    <xf numFmtId="0" fontId="12" fillId="5" borderId="12" xfId="0" applyFont="1" applyFill="1" applyBorder="1" applyAlignment="1">
      <alignment horizontal="justify" vertical="center" wrapText="1"/>
    </xf>
    <xf numFmtId="0" fontId="12" fillId="8" borderId="12" xfId="0" applyFont="1" applyFill="1" applyBorder="1" applyAlignment="1">
      <alignment horizontal="justify" vertical="center" wrapText="1"/>
    </xf>
    <xf numFmtId="0" fontId="11" fillId="13" borderId="12" xfId="0" applyFont="1" applyFill="1" applyBorder="1" applyAlignment="1">
      <alignment horizontal="justify" vertical="center" wrapText="1"/>
    </xf>
    <xf numFmtId="0" fontId="11" fillId="14" borderId="11" xfId="0" applyFont="1" applyFill="1" applyBorder="1" applyAlignment="1">
      <alignment horizontal="justify" vertical="center" wrapText="1"/>
    </xf>
    <xf numFmtId="0" fontId="11" fillId="15" borderId="20" xfId="0" applyFont="1" applyFill="1" applyBorder="1" applyAlignment="1">
      <alignment horizontal="justify" vertical="center" wrapText="1"/>
    </xf>
    <xf numFmtId="0" fontId="12" fillId="16" borderId="12" xfId="0" applyFont="1" applyFill="1" applyBorder="1" applyAlignment="1">
      <alignment horizontal="justify" vertical="center" wrapText="1"/>
    </xf>
    <xf numFmtId="0" fontId="12" fillId="17" borderId="12" xfId="0" applyFont="1" applyFill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12" fillId="5" borderId="11" xfId="0" applyFont="1" applyFill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11" fillId="0" borderId="20" xfId="0" applyFont="1" applyBorder="1" applyAlignment="1">
      <alignment horizontal="justify" vertical="center" wrapText="1"/>
    </xf>
    <xf numFmtId="0" fontId="11" fillId="12" borderId="12" xfId="0" applyFont="1" applyFill="1" applyBorder="1" applyAlignment="1">
      <alignment horizontal="justify" vertical="center" wrapText="1"/>
    </xf>
    <xf numFmtId="0" fontId="11" fillId="18" borderId="11" xfId="0" applyFont="1" applyFill="1" applyBorder="1" applyAlignment="1">
      <alignment horizontal="justify" vertical="center" wrapText="1"/>
    </xf>
    <xf numFmtId="0" fontId="12" fillId="9" borderId="12" xfId="0" applyFont="1" applyFill="1" applyBorder="1" applyAlignment="1">
      <alignment horizontal="justify" vertical="center" wrapText="1"/>
    </xf>
    <xf numFmtId="16" fontId="11" fillId="0" borderId="11" xfId="0" applyNumberFormat="1" applyFont="1" applyBorder="1" applyAlignment="1">
      <alignment horizontal="justify" vertical="center" wrapText="1"/>
    </xf>
    <xf numFmtId="0" fontId="12" fillId="10" borderId="11" xfId="0" applyFont="1" applyFill="1" applyBorder="1" applyAlignment="1">
      <alignment horizontal="justify" vertical="center" wrapText="1"/>
    </xf>
    <xf numFmtId="0" fontId="12" fillId="11" borderId="1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textRotation="90" wrapText="1"/>
    </xf>
    <xf numFmtId="0" fontId="1" fillId="0" borderId="6" xfId="0" applyFont="1" applyBorder="1" applyAlignment="1">
      <alignment vertical="center" wrapText="1"/>
    </xf>
    <xf numFmtId="0" fontId="2" fillId="0" borderId="6" xfId="1" applyFont="1" applyBorder="1" applyAlignment="1" applyProtection="1">
      <alignment horizontal="center" vertical="center" wrapText="1"/>
      <protection hidden="1"/>
    </xf>
    <xf numFmtId="0" fontId="2" fillId="0" borderId="10" xfId="1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>
      <alignment vertical="center" textRotation="90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4" borderId="0" xfId="0" applyFont="1" applyFill="1" applyAlignment="1">
      <alignment vertical="top" wrapText="1"/>
    </xf>
    <xf numFmtId="17" fontId="1" fillId="4" borderId="0" xfId="0" applyNumberFormat="1" applyFont="1" applyFill="1" applyAlignment="1">
      <alignment horizontal="left" vertical="top" wrapText="1"/>
    </xf>
    <xf numFmtId="0" fontId="1" fillId="4" borderId="44" xfId="0" applyFont="1" applyFill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textRotation="90" wrapText="1"/>
    </xf>
    <xf numFmtId="0" fontId="1" fillId="4" borderId="45" xfId="0" applyFont="1" applyFill="1" applyBorder="1" applyAlignment="1">
      <alignment vertical="center"/>
    </xf>
    <xf numFmtId="0" fontId="1" fillId="0" borderId="0" xfId="0" applyFont="1"/>
    <xf numFmtId="0" fontId="15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53" xfId="1" applyFont="1" applyBorder="1" applyAlignment="1" applyProtection="1">
      <alignment horizontal="center" vertical="center" wrapText="1"/>
      <protection hidden="1"/>
    </xf>
    <xf numFmtId="0" fontId="3" fillId="0" borderId="53" xfId="1" applyFont="1" applyBorder="1" applyAlignment="1" applyProtection="1">
      <alignment horizontal="center" vertical="center" wrapText="1"/>
      <protection hidden="1"/>
    </xf>
    <xf numFmtId="0" fontId="2" fillId="0" borderId="53" xfId="0" applyFont="1" applyBorder="1"/>
    <xf numFmtId="0" fontId="2" fillId="0" borderId="55" xfId="0" applyFont="1" applyBorder="1" applyAlignment="1">
      <alignment wrapText="1"/>
    </xf>
    <xf numFmtId="0" fontId="2" fillId="0" borderId="47" xfId="0" applyFont="1" applyBorder="1"/>
    <xf numFmtId="0" fontId="2" fillId="0" borderId="56" xfId="0" applyFont="1" applyBorder="1"/>
    <xf numFmtId="0" fontId="1" fillId="0" borderId="6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 wrapText="1"/>
    </xf>
    <xf numFmtId="0" fontId="1" fillId="0" borderId="8" xfId="0" applyFont="1" applyBorder="1" applyAlignment="1">
      <alignment vertical="center" textRotation="90" wrapText="1"/>
    </xf>
    <xf numFmtId="0" fontId="2" fillId="0" borderId="57" xfId="0" applyFont="1" applyBorder="1"/>
    <xf numFmtId="0" fontId="2" fillId="0" borderId="7" xfId="0" applyFont="1" applyBorder="1"/>
    <xf numFmtId="0" fontId="2" fillId="0" borderId="42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4" borderId="0" xfId="0" applyFont="1" applyFill="1" applyAlignment="1">
      <alignment horizontal="left" vertical="center"/>
    </xf>
    <xf numFmtId="0" fontId="2" fillId="0" borderId="58" xfId="1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1" fillId="4" borderId="0" xfId="0" applyFont="1" applyFill="1" applyAlignment="1">
      <alignment horizontal="center" vertical="top" wrapText="1"/>
    </xf>
    <xf numFmtId="0" fontId="7" fillId="3" borderId="21" xfId="0" applyFont="1" applyFill="1" applyBorder="1" applyAlignment="1">
      <alignment vertical="center" wrapText="1"/>
    </xf>
    <xf numFmtId="0" fontId="7" fillId="3" borderId="45" xfId="0" applyFont="1" applyFill="1" applyBorder="1" applyAlignment="1">
      <alignment vertical="center" wrapText="1"/>
    </xf>
    <xf numFmtId="0" fontId="2" fillId="0" borderId="64" xfId="0" applyFont="1" applyBorder="1"/>
    <xf numFmtId="0" fontId="2" fillId="0" borderId="41" xfId="0" applyFont="1" applyBorder="1"/>
    <xf numFmtId="0" fontId="2" fillId="0" borderId="9" xfId="0" applyFont="1" applyBorder="1"/>
    <xf numFmtId="0" fontId="7" fillId="3" borderId="16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1" fillId="4" borderId="0" xfId="0" applyFont="1" applyFill="1" applyAlignment="1">
      <alignment vertical="center"/>
    </xf>
    <xf numFmtId="0" fontId="7" fillId="3" borderId="16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45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0" xfId="0" applyFont="1" applyFill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horizontal="center" vertical="center" textRotation="90" wrapText="1"/>
    </xf>
    <xf numFmtId="0" fontId="8" fillId="2" borderId="8" xfId="0" applyFont="1" applyFill="1" applyBorder="1" applyAlignment="1">
      <alignment horizontal="center" vertical="center" textRotation="90" wrapText="1"/>
    </xf>
    <xf numFmtId="0" fontId="8" fillId="2" borderId="47" xfId="0" applyFont="1" applyFill="1" applyBorder="1" applyAlignment="1">
      <alignment horizontal="center" vertical="center" textRotation="90" wrapText="1"/>
    </xf>
    <xf numFmtId="0" fontId="8" fillId="2" borderId="49" xfId="0" applyFont="1" applyFill="1" applyBorder="1" applyAlignment="1">
      <alignment horizontal="center" vertical="center" textRotation="90" wrapText="1"/>
    </xf>
    <xf numFmtId="0" fontId="8" fillId="2" borderId="5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4" borderId="6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 textRotation="90" wrapText="1"/>
    </xf>
    <xf numFmtId="0" fontId="8" fillId="2" borderId="43" xfId="0" applyFont="1" applyFill="1" applyBorder="1" applyAlignment="1">
      <alignment horizontal="center" vertical="center" textRotation="90" wrapText="1"/>
    </xf>
    <xf numFmtId="0" fontId="8" fillId="2" borderId="54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textRotation="90" wrapText="1"/>
    </xf>
    <xf numFmtId="0" fontId="8" fillId="2" borderId="1" xfId="1" applyFont="1" applyFill="1" applyBorder="1" applyAlignment="1" applyProtection="1">
      <alignment horizontal="center" vertical="center" textRotation="90"/>
      <protection hidden="1"/>
    </xf>
    <xf numFmtId="0" fontId="8" fillId="2" borderId="8" xfId="1" applyFont="1" applyFill="1" applyBorder="1" applyAlignment="1" applyProtection="1">
      <alignment horizontal="center" vertical="center" textRotation="90"/>
      <protection hidden="1"/>
    </xf>
    <xf numFmtId="0" fontId="8" fillId="2" borderId="1" xfId="1" applyFont="1" applyFill="1" applyBorder="1" applyAlignment="1" applyProtection="1">
      <alignment horizontal="center" vertical="center" textRotation="90" wrapText="1"/>
      <protection hidden="1"/>
    </xf>
    <xf numFmtId="0" fontId="8" fillId="2" borderId="8" xfId="1" applyFont="1" applyFill="1" applyBorder="1" applyAlignment="1" applyProtection="1">
      <alignment horizontal="center" vertical="center" textRotation="90" wrapText="1"/>
      <protection hidden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3" xfId="1" applyFont="1" applyFill="1" applyBorder="1" applyAlignment="1" applyProtection="1">
      <alignment horizontal="center" vertical="center" textRotation="90" wrapText="1"/>
      <protection hidden="1"/>
    </xf>
    <xf numFmtId="0" fontId="8" fillId="2" borderId="52" xfId="1" applyFont="1" applyFill="1" applyBorder="1" applyAlignment="1" applyProtection="1">
      <alignment horizontal="center" vertical="center" textRotation="90" wrapText="1"/>
      <protection hidden="1"/>
    </xf>
    <xf numFmtId="0" fontId="9" fillId="2" borderId="1" xfId="1" applyFont="1" applyFill="1" applyBorder="1" applyAlignment="1" applyProtection="1">
      <alignment horizontal="center" vertical="center" textRotation="90" wrapText="1"/>
      <protection hidden="1"/>
    </xf>
    <xf numFmtId="0" fontId="9" fillId="2" borderId="8" xfId="1" applyFont="1" applyFill="1" applyBorder="1" applyAlignment="1" applyProtection="1">
      <alignment horizontal="center" vertical="center" textRotation="90" wrapText="1"/>
      <protection hidden="1"/>
    </xf>
    <xf numFmtId="0" fontId="8" fillId="2" borderId="50" xfId="1" applyFont="1" applyFill="1" applyBorder="1" applyAlignment="1" applyProtection="1">
      <alignment horizontal="center" vertical="center" textRotation="90" wrapText="1"/>
      <protection hidden="1"/>
    </xf>
    <xf numFmtId="0" fontId="8" fillId="2" borderId="11" xfId="1" applyFont="1" applyFill="1" applyBorder="1" applyAlignment="1" applyProtection="1">
      <alignment horizontal="center" vertical="center" textRotation="90" wrapText="1"/>
      <protection hidden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63" xfId="0" applyFont="1" applyFill="1" applyBorder="1" applyAlignment="1">
      <alignment horizontal="center" vertical="top" wrapText="1"/>
    </xf>
    <xf numFmtId="0" fontId="1" fillId="2" borderId="4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2" fillId="12" borderId="28" xfId="0" applyFont="1" applyFill="1" applyBorder="1" applyAlignment="1">
      <alignment horizontal="justify" vertical="center" wrapText="1"/>
    </xf>
    <xf numFmtId="0" fontId="12" fillId="12" borderId="14" xfId="0" applyFont="1" applyFill="1" applyBorder="1" applyAlignment="1">
      <alignment horizontal="justify" vertical="center" wrapText="1"/>
    </xf>
    <xf numFmtId="0" fontId="12" fillId="12" borderId="12" xfId="0" applyFont="1" applyFill="1" applyBorder="1" applyAlignment="1">
      <alignment horizontal="justify" vertical="center" wrapText="1"/>
    </xf>
    <xf numFmtId="0" fontId="12" fillId="0" borderId="28" xfId="0" applyFont="1" applyBorder="1" applyAlignment="1">
      <alignment horizontal="justify" vertical="center" wrapText="1"/>
    </xf>
    <xf numFmtId="0" fontId="12" fillId="0" borderId="29" xfId="0" applyFont="1" applyBorder="1" applyAlignment="1">
      <alignment horizontal="justify" vertical="center" wrapText="1"/>
    </xf>
    <xf numFmtId="0" fontId="12" fillId="10" borderId="13" xfId="0" applyFont="1" applyFill="1" applyBorder="1" applyAlignment="1">
      <alignment horizontal="justify" vertical="center" wrapText="1"/>
    </xf>
    <xf numFmtId="0" fontId="12" fillId="10" borderId="29" xfId="0" applyFont="1" applyFill="1" applyBorder="1" applyAlignment="1">
      <alignment horizontal="justify" vertical="center" wrapText="1"/>
    </xf>
    <xf numFmtId="0" fontId="11" fillId="6" borderId="15" xfId="0" applyFont="1" applyFill="1" applyBorder="1" applyAlignment="1">
      <alignment horizontal="justify" vertical="center" wrapText="1"/>
    </xf>
    <xf numFmtId="0" fontId="11" fillId="6" borderId="16" xfId="0" applyFont="1" applyFill="1" applyBorder="1" applyAlignment="1">
      <alignment horizontal="justify" vertical="center" wrapText="1"/>
    </xf>
    <xf numFmtId="0" fontId="11" fillId="6" borderId="17" xfId="0" applyFont="1" applyFill="1" applyBorder="1" applyAlignment="1">
      <alignment horizontal="justify" vertical="center" wrapText="1"/>
    </xf>
    <xf numFmtId="0" fontId="11" fillId="6" borderId="18" xfId="0" applyFont="1" applyFill="1" applyBorder="1" applyAlignment="1">
      <alignment horizontal="justify" vertical="center" wrapText="1"/>
    </xf>
    <xf numFmtId="0" fontId="11" fillId="6" borderId="19" xfId="0" applyFont="1" applyFill="1" applyBorder="1" applyAlignment="1">
      <alignment horizontal="justify" vertical="center" wrapText="1"/>
    </xf>
    <xf numFmtId="0" fontId="11" fillId="6" borderId="20" xfId="0" applyFont="1" applyFill="1" applyBorder="1" applyAlignment="1">
      <alignment horizontal="justify" vertical="center" wrapText="1"/>
    </xf>
    <xf numFmtId="0" fontId="11" fillId="12" borderId="15" xfId="0" applyFont="1" applyFill="1" applyBorder="1" applyAlignment="1">
      <alignment horizontal="justify" vertical="center" wrapText="1"/>
    </xf>
    <xf numFmtId="0" fontId="11" fillId="12" borderId="16" xfId="0" applyFont="1" applyFill="1" applyBorder="1" applyAlignment="1">
      <alignment horizontal="justify" vertical="center" wrapText="1"/>
    </xf>
    <xf numFmtId="0" fontId="11" fillId="12" borderId="17" xfId="0" applyFont="1" applyFill="1" applyBorder="1" applyAlignment="1">
      <alignment horizontal="justify" vertical="center" wrapText="1"/>
    </xf>
    <xf numFmtId="0" fontId="11" fillId="12" borderId="18" xfId="0" applyFont="1" applyFill="1" applyBorder="1" applyAlignment="1">
      <alignment horizontal="justify" vertical="center" wrapText="1"/>
    </xf>
    <xf numFmtId="0" fontId="11" fillId="12" borderId="19" xfId="0" applyFont="1" applyFill="1" applyBorder="1" applyAlignment="1">
      <alignment horizontal="justify" vertical="center" wrapText="1"/>
    </xf>
    <xf numFmtId="0" fontId="11" fillId="12" borderId="20" xfId="0" applyFont="1" applyFill="1" applyBorder="1" applyAlignment="1">
      <alignment horizontal="justify" vertical="center" wrapText="1"/>
    </xf>
    <xf numFmtId="0" fontId="11" fillId="14" borderId="15" xfId="0" applyFont="1" applyFill="1" applyBorder="1" applyAlignment="1">
      <alignment horizontal="justify" vertical="center" wrapText="1"/>
    </xf>
    <xf numFmtId="0" fontId="11" fillId="14" borderId="16" xfId="0" applyFont="1" applyFill="1" applyBorder="1" applyAlignment="1">
      <alignment horizontal="justify" vertical="center" wrapText="1"/>
    </xf>
    <xf numFmtId="0" fontId="11" fillId="14" borderId="21" xfId="0" applyFont="1" applyFill="1" applyBorder="1" applyAlignment="1">
      <alignment horizontal="justify" vertical="center" wrapText="1"/>
    </xf>
    <xf numFmtId="0" fontId="11" fillId="14" borderId="18" xfId="0" applyFont="1" applyFill="1" applyBorder="1" applyAlignment="1">
      <alignment horizontal="justify" vertical="center" wrapText="1"/>
    </xf>
    <xf numFmtId="0" fontId="11" fillId="14" borderId="19" xfId="0" applyFont="1" applyFill="1" applyBorder="1" applyAlignment="1">
      <alignment horizontal="justify" vertical="center" wrapText="1"/>
    </xf>
    <xf numFmtId="0" fontId="11" fillId="14" borderId="11" xfId="0" applyFont="1" applyFill="1" applyBorder="1" applyAlignment="1">
      <alignment horizontal="justify" vertical="center" wrapText="1"/>
    </xf>
    <xf numFmtId="0" fontId="11" fillId="6" borderId="23" xfId="0" applyFont="1" applyFill="1" applyBorder="1" applyAlignment="1">
      <alignment horizontal="justify" vertical="center" wrapText="1"/>
    </xf>
    <xf numFmtId="0" fontId="11" fillId="6" borderId="24" xfId="0" applyFont="1" applyFill="1" applyBorder="1" applyAlignment="1">
      <alignment horizontal="justify" vertical="center" wrapText="1"/>
    </xf>
    <xf numFmtId="0" fontId="11" fillId="14" borderId="25" xfId="0" applyFont="1" applyFill="1" applyBorder="1" applyAlignment="1">
      <alignment horizontal="justify" vertical="center" wrapText="1"/>
    </xf>
    <xf numFmtId="0" fontId="11" fillId="14" borderId="26" xfId="0" applyFont="1" applyFill="1" applyBorder="1" applyAlignment="1">
      <alignment horizontal="justify" vertical="center" wrapText="1"/>
    </xf>
    <xf numFmtId="0" fontId="11" fillId="14" borderId="27" xfId="0" applyFont="1" applyFill="1" applyBorder="1" applyAlignment="1">
      <alignment horizontal="justify" vertical="center" wrapText="1"/>
    </xf>
    <xf numFmtId="0" fontId="12" fillId="11" borderId="13" xfId="0" applyFont="1" applyFill="1" applyBorder="1" applyAlignment="1">
      <alignment horizontal="justify" vertical="center" wrapText="1"/>
    </xf>
    <xf numFmtId="0" fontId="12" fillId="11" borderId="29" xfId="0" applyFont="1" applyFill="1" applyBorder="1" applyAlignment="1">
      <alignment horizontal="justify" vertical="center" wrapText="1"/>
    </xf>
    <xf numFmtId="0" fontId="12" fillId="10" borderId="28" xfId="0" applyFont="1" applyFill="1" applyBorder="1" applyAlignment="1">
      <alignment horizontal="justify" vertical="center" wrapText="1"/>
    </xf>
    <xf numFmtId="0" fontId="12" fillId="11" borderId="28" xfId="0" applyFont="1" applyFill="1" applyBorder="1" applyAlignment="1">
      <alignment horizontal="justify" vertical="center" wrapText="1"/>
    </xf>
    <xf numFmtId="0" fontId="12" fillId="5" borderId="28" xfId="0" applyFont="1" applyFill="1" applyBorder="1" applyAlignment="1">
      <alignment horizontal="justify" vertical="center" wrapText="1"/>
    </xf>
    <xf numFmtId="0" fontId="12" fillId="5" borderId="29" xfId="0" applyFont="1" applyFill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37" xfId="0" applyFont="1" applyBorder="1" applyAlignment="1">
      <alignment horizontal="justify" vertical="center" wrapText="1"/>
    </xf>
    <xf numFmtId="0" fontId="12" fillId="0" borderId="22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justify" vertical="center" wrapText="1"/>
    </xf>
    <xf numFmtId="0" fontId="11" fillId="0" borderId="18" xfId="0" applyFont="1" applyBorder="1" applyAlignment="1">
      <alignment horizontal="justify" vertical="center" wrapText="1"/>
    </xf>
    <xf numFmtId="0" fontId="11" fillId="0" borderId="19" xfId="0" applyFont="1" applyBorder="1" applyAlignment="1">
      <alignment horizontal="justify" vertical="center" wrapText="1"/>
    </xf>
    <xf numFmtId="0" fontId="11" fillId="0" borderId="20" xfId="0" applyFont="1" applyBorder="1" applyAlignment="1">
      <alignment horizontal="justify" vertical="center" wrapText="1"/>
    </xf>
    <xf numFmtId="0" fontId="11" fillId="9" borderId="15" xfId="0" applyFont="1" applyFill="1" applyBorder="1" applyAlignment="1">
      <alignment horizontal="justify" vertical="center" wrapText="1"/>
    </xf>
    <xf numFmtId="0" fontId="11" fillId="9" borderId="16" xfId="0" applyFont="1" applyFill="1" applyBorder="1" applyAlignment="1">
      <alignment horizontal="justify" vertical="center" wrapText="1"/>
    </xf>
    <xf numFmtId="0" fontId="11" fillId="9" borderId="17" xfId="0" applyFont="1" applyFill="1" applyBorder="1" applyAlignment="1">
      <alignment horizontal="justify" vertical="center" wrapText="1"/>
    </xf>
    <xf numFmtId="0" fontId="11" fillId="9" borderId="18" xfId="0" applyFont="1" applyFill="1" applyBorder="1" applyAlignment="1">
      <alignment horizontal="justify" vertical="center" wrapText="1"/>
    </xf>
    <xf numFmtId="0" fontId="11" fillId="9" borderId="19" xfId="0" applyFont="1" applyFill="1" applyBorder="1" applyAlignment="1">
      <alignment horizontal="justify" vertical="center" wrapText="1"/>
    </xf>
    <xf numFmtId="0" fontId="11" fillId="9" borderId="20" xfId="0" applyFont="1" applyFill="1" applyBorder="1" applyAlignment="1">
      <alignment horizontal="justify" vertical="center" wrapText="1"/>
    </xf>
    <xf numFmtId="0" fontId="11" fillId="8" borderId="15" xfId="0" applyFont="1" applyFill="1" applyBorder="1" applyAlignment="1">
      <alignment horizontal="justify" vertical="center" wrapText="1"/>
    </xf>
    <xf numFmtId="0" fontId="11" fillId="8" borderId="16" xfId="0" applyFont="1" applyFill="1" applyBorder="1" applyAlignment="1">
      <alignment horizontal="justify" vertical="center" wrapText="1"/>
    </xf>
    <xf numFmtId="0" fontId="11" fillId="8" borderId="17" xfId="0" applyFont="1" applyFill="1" applyBorder="1" applyAlignment="1">
      <alignment horizontal="justify" vertical="center" wrapText="1"/>
    </xf>
    <xf numFmtId="0" fontId="11" fillId="8" borderId="23" xfId="0" applyFont="1" applyFill="1" applyBorder="1" applyAlignment="1">
      <alignment horizontal="justify" vertical="center" wrapText="1"/>
    </xf>
    <xf numFmtId="0" fontId="11" fillId="8" borderId="30" xfId="0" applyFont="1" applyFill="1" applyBorder="1" applyAlignment="1">
      <alignment horizontal="justify" vertical="center" wrapText="1"/>
    </xf>
    <xf numFmtId="0" fontId="11" fillId="8" borderId="24" xfId="0" applyFont="1" applyFill="1" applyBorder="1" applyAlignment="1">
      <alignment horizontal="justify" vertical="center" wrapText="1"/>
    </xf>
    <xf numFmtId="0" fontId="11" fillId="0" borderId="31" xfId="0" applyFont="1" applyBorder="1" applyAlignment="1">
      <alignment horizontal="justify" vertical="center" wrapText="1"/>
    </xf>
    <xf numFmtId="0" fontId="11" fillId="0" borderId="32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33" xfId="0" applyFont="1" applyBorder="1" applyAlignment="1">
      <alignment horizontal="justify" vertical="center" wrapText="1"/>
    </xf>
    <xf numFmtId="0" fontId="11" fillId="0" borderId="34" xfId="0" applyFont="1" applyBorder="1" applyAlignment="1">
      <alignment horizontal="justify" vertical="center" wrapText="1"/>
    </xf>
    <xf numFmtId="0" fontId="11" fillId="0" borderId="35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justify" vertical="center" wrapText="1"/>
    </xf>
    <xf numFmtId="0" fontId="11" fillId="0" borderId="29" xfId="0" applyFont="1" applyBorder="1" applyAlignment="1">
      <alignment horizontal="justify" vertical="center" wrapText="1"/>
    </xf>
    <xf numFmtId="0" fontId="12" fillId="11" borderId="14" xfId="0" applyFont="1" applyFill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2" fillId="0" borderId="38" xfId="0" applyFont="1" applyBorder="1" applyAlignment="1">
      <alignment horizontal="justify" vertical="center" wrapText="1"/>
    </xf>
    <xf numFmtId="0" fontId="11" fillId="0" borderId="39" xfId="0" applyFont="1" applyBorder="1" applyAlignment="1">
      <alignment horizontal="justify" vertical="center" wrapText="1"/>
    </xf>
    <xf numFmtId="0" fontId="11" fillId="0" borderId="26" xfId="0" applyFont="1" applyBorder="1" applyAlignment="1">
      <alignment horizontal="justify" vertical="center" wrapText="1"/>
    </xf>
    <xf numFmtId="0" fontId="11" fillId="0" borderId="40" xfId="0" applyFont="1" applyBorder="1" applyAlignment="1">
      <alignment horizontal="justify" vertical="center" wrapText="1"/>
    </xf>
    <xf numFmtId="0" fontId="12" fillId="5" borderId="14" xfId="0" applyFont="1" applyFill="1" applyBorder="1" applyAlignment="1">
      <alignment horizontal="justify" vertical="center" wrapText="1"/>
    </xf>
    <xf numFmtId="0" fontId="11" fillId="8" borderId="21" xfId="0" applyFont="1" applyFill="1" applyBorder="1" applyAlignment="1">
      <alignment horizontal="justify" vertical="center" wrapText="1"/>
    </xf>
    <xf numFmtId="0" fontId="11" fillId="8" borderId="18" xfId="0" applyFont="1" applyFill="1" applyBorder="1" applyAlignment="1">
      <alignment horizontal="justify" vertical="center" wrapText="1"/>
    </xf>
    <xf numFmtId="0" fontId="11" fillId="8" borderId="19" xfId="0" applyFont="1" applyFill="1" applyBorder="1" applyAlignment="1">
      <alignment horizontal="justify" vertical="center" wrapText="1"/>
    </xf>
    <xf numFmtId="0" fontId="11" fillId="8" borderId="11" xfId="0" applyFont="1" applyFill="1" applyBorder="1" applyAlignment="1">
      <alignment horizontal="justify" vertical="center" wrapText="1"/>
    </xf>
    <xf numFmtId="0" fontId="11" fillId="19" borderId="13" xfId="0" applyFont="1" applyFill="1" applyBorder="1" applyAlignment="1">
      <alignment horizontal="justify" vertical="center" wrapText="1"/>
    </xf>
    <xf numFmtId="0" fontId="11" fillId="19" borderId="12" xfId="0" applyFont="1" applyFill="1" applyBorder="1" applyAlignment="1">
      <alignment horizontal="justify" vertical="center" wrapText="1"/>
    </xf>
    <xf numFmtId="0" fontId="11" fillId="8" borderId="13" xfId="0" applyFont="1" applyFill="1" applyBorder="1" applyAlignment="1">
      <alignment horizontal="justify" vertical="center" wrapText="1"/>
    </xf>
    <xf numFmtId="0" fontId="11" fillId="8" borderId="12" xfId="0" applyFont="1" applyFill="1" applyBorder="1" applyAlignment="1">
      <alignment horizontal="justify" vertical="center" wrapText="1"/>
    </xf>
    <xf numFmtId="0" fontId="11" fillId="18" borderId="36" xfId="0" applyFont="1" applyFill="1" applyBorder="1" applyAlignment="1">
      <alignment horizontal="justify" vertical="center" wrapText="1"/>
    </xf>
    <xf numFmtId="0" fontId="11" fillId="18" borderId="22" xfId="0" applyFont="1" applyFill="1" applyBorder="1" applyAlignment="1">
      <alignment horizontal="justify" vertical="center" wrapText="1"/>
    </xf>
    <xf numFmtId="0" fontId="18" fillId="2" borderId="0" xfId="0" applyFont="1" applyFill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1" applyFont="1" applyFill="1" applyBorder="1" applyAlignment="1" applyProtection="1">
      <alignment horizontal="center" vertical="center" textRotation="90" wrapText="1"/>
      <protection hidden="1"/>
    </xf>
    <xf numFmtId="9" fontId="14" fillId="2" borderId="1" xfId="2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textRotation="90" wrapText="1"/>
    </xf>
    <xf numFmtId="0" fontId="14" fillId="2" borderId="1" xfId="0" applyFont="1" applyFill="1" applyBorder="1" applyAlignment="1">
      <alignment horizontal="center" vertical="center" textRotation="90"/>
    </xf>
    <xf numFmtId="0" fontId="16" fillId="2" borderId="1" xfId="1" applyFont="1" applyFill="1" applyBorder="1" applyAlignment="1" applyProtection="1">
      <alignment horizontal="center" vertical="center" textRotation="90"/>
      <protection hidden="1"/>
    </xf>
    <xf numFmtId="0" fontId="17" fillId="2" borderId="1" xfId="1" applyFont="1" applyFill="1" applyBorder="1" applyAlignment="1" applyProtection="1">
      <alignment horizontal="center" vertical="center" textRotation="90" wrapText="1"/>
      <protection hidden="1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12"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1</xdr:row>
      <xdr:rowOff>158750</xdr:rowOff>
    </xdr:from>
    <xdr:to>
      <xdr:col>3</xdr:col>
      <xdr:colOff>1862273</xdr:colOff>
      <xdr:row>8</xdr:row>
      <xdr:rowOff>15874</xdr:rowOff>
    </xdr:to>
    <xdr:pic>
      <xdr:nvPicPr>
        <xdr:cNvPr id="3" name="Imagen 2" descr="Vista previa de imagen">
          <a:extLst>
            <a:ext uri="{FF2B5EF4-FFF2-40B4-BE49-F238E27FC236}">
              <a16:creationId xmlns:a16="http://schemas.microsoft.com/office/drawing/2014/main" id="{A989AF6F-3961-59F5-F4C3-0DA9A16EF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396875"/>
          <a:ext cx="4084772" cy="16668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8"/>
  <sheetViews>
    <sheetView zoomScale="60" zoomScaleNormal="60" workbookViewId="0">
      <selection activeCell="A10" sqref="A10"/>
    </sheetView>
  </sheetViews>
  <sheetFormatPr baseColWidth="10" defaultRowHeight="18" x14ac:dyDescent="0.25"/>
  <cols>
    <col min="1" max="2" width="11.5703125" style="6"/>
    <col min="3" max="3" width="12.140625" style="6" customWidth="1"/>
    <col min="4" max="4" width="29.85546875" style="6" customWidth="1"/>
    <col min="5" max="5" width="22.28515625" style="6" customWidth="1"/>
    <col min="6" max="6" width="6.5703125" style="6" customWidth="1"/>
    <col min="7" max="7" width="23" style="12" customWidth="1"/>
    <col min="8" max="8" width="23.28515625" style="6" customWidth="1"/>
    <col min="9" max="9" width="24" style="6" customWidth="1"/>
    <col min="10" max="10" width="20.42578125" style="6" customWidth="1"/>
    <col min="11" max="11" width="31" style="6" customWidth="1"/>
    <col min="12" max="12" width="22.85546875" style="6" customWidth="1"/>
    <col min="13" max="13" width="8.85546875" style="6" customWidth="1"/>
    <col min="14" max="14" width="7.5703125" style="6" bestFit="1" customWidth="1"/>
    <col min="15" max="15" width="10" style="6" customWidth="1"/>
    <col min="16" max="16" width="10.5703125" style="6" customWidth="1"/>
    <col min="17" max="17" width="8" style="6" customWidth="1"/>
    <col min="18" max="18" width="11" style="6" customWidth="1"/>
    <col min="19" max="19" width="9.5703125" style="6" customWidth="1"/>
    <col min="20" max="20" width="19.85546875" style="6" customWidth="1"/>
    <col min="21" max="22" width="19.140625" style="6" customWidth="1"/>
    <col min="23" max="23" width="14.140625" style="6" customWidth="1"/>
    <col min="24" max="24" width="11.7109375" style="6" customWidth="1"/>
    <col min="25" max="25" width="15" style="6" customWidth="1"/>
    <col min="26" max="26" width="21.7109375" style="6" customWidth="1"/>
    <col min="27" max="27" width="20.28515625" style="6" customWidth="1"/>
    <col min="28" max="28" width="23.42578125" style="6" customWidth="1"/>
    <col min="29" max="29" width="27.28515625" style="6" customWidth="1"/>
    <col min="30" max="31" width="32.7109375" style="6" customWidth="1"/>
    <col min="32" max="32" width="41.7109375" style="6" customWidth="1"/>
    <col min="33" max="33" width="44.28515625" style="6" customWidth="1"/>
    <col min="34" max="34" width="21.7109375" style="6" customWidth="1"/>
    <col min="35" max="35" width="20.28515625" style="6" customWidth="1"/>
    <col min="36" max="36" width="23.42578125" style="6" customWidth="1"/>
    <col min="37" max="37" width="27.28515625" style="6" customWidth="1"/>
    <col min="38" max="38" width="32.7109375" style="6" customWidth="1"/>
    <col min="39" max="39" width="8.85546875" style="6" customWidth="1"/>
    <col min="40" max="40" width="7.5703125" style="6" bestFit="1" customWidth="1"/>
    <col min="41" max="41" width="10" style="6" customWidth="1"/>
    <col min="42" max="42" width="10.5703125" style="6" customWidth="1"/>
    <col min="43" max="43" width="8" style="6" customWidth="1"/>
    <col min="44" max="44" width="11" style="6" customWidth="1"/>
    <col min="45" max="45" width="9.5703125" style="6" customWidth="1"/>
    <col min="46" max="46" width="20.28515625" style="6" customWidth="1"/>
    <col min="47" max="47" width="49.42578125" style="6" customWidth="1"/>
    <col min="48" max="258" width="11.42578125" style="6"/>
    <col min="259" max="259" width="15.140625" style="6" customWidth="1"/>
    <col min="260" max="260" width="11.42578125" style="6" customWidth="1"/>
    <col min="261" max="261" width="11.5703125" style="6" customWidth="1"/>
    <col min="262" max="262" width="14.42578125" style="6" customWidth="1"/>
    <col min="263" max="263" width="6" style="6" customWidth="1"/>
    <col min="264" max="264" width="14.5703125" style="6" customWidth="1"/>
    <col min="265" max="265" width="47.28515625" style="6" customWidth="1"/>
    <col min="266" max="266" width="36.28515625" style="6" customWidth="1"/>
    <col min="267" max="267" width="42" style="6" customWidth="1"/>
    <col min="268" max="268" width="38.28515625" style="6" customWidth="1"/>
    <col min="269" max="269" width="55.28515625" style="6" customWidth="1"/>
    <col min="270" max="271" width="7.28515625" style="6" bestFit="1" customWidth="1"/>
    <col min="272" max="272" width="10.28515625" style="6" bestFit="1" customWidth="1"/>
    <col min="273" max="273" width="10.28515625" style="6" customWidth="1"/>
    <col min="274" max="274" width="7.28515625" style="6" bestFit="1" customWidth="1"/>
    <col min="275" max="275" width="10.28515625" style="6" bestFit="1" customWidth="1"/>
    <col min="276" max="276" width="7.28515625" style="6" bestFit="1" customWidth="1"/>
    <col min="277" max="277" width="35.85546875" style="6" customWidth="1"/>
    <col min="278" max="278" width="10.7109375" style="6" customWidth="1"/>
    <col min="279" max="279" width="41" style="6" customWidth="1"/>
    <col min="280" max="280" width="25.5703125" style="6" customWidth="1"/>
    <col min="281" max="281" width="19.85546875" style="6" customWidth="1"/>
    <col min="282" max="282" width="41" style="6" customWidth="1"/>
    <col min="283" max="283" width="30.85546875" style="6" customWidth="1"/>
    <col min="284" max="284" width="63.28515625" style="6" customWidth="1"/>
    <col min="285" max="285" width="46.85546875" style="6" customWidth="1"/>
    <col min="286" max="514" width="11.42578125" style="6"/>
    <col min="515" max="515" width="15.140625" style="6" customWidth="1"/>
    <col min="516" max="516" width="11.42578125" style="6" customWidth="1"/>
    <col min="517" max="517" width="11.5703125" style="6" customWidth="1"/>
    <col min="518" max="518" width="14.42578125" style="6" customWidth="1"/>
    <col min="519" max="519" width="6" style="6" customWidth="1"/>
    <col min="520" max="520" width="14.5703125" style="6" customWidth="1"/>
    <col min="521" max="521" width="47.28515625" style="6" customWidth="1"/>
    <col min="522" max="522" width="36.28515625" style="6" customWidth="1"/>
    <col min="523" max="523" width="42" style="6" customWidth="1"/>
    <col min="524" max="524" width="38.28515625" style="6" customWidth="1"/>
    <col min="525" max="525" width="55.28515625" style="6" customWidth="1"/>
    <col min="526" max="527" width="7.28515625" style="6" bestFit="1" customWidth="1"/>
    <col min="528" max="528" width="10.28515625" style="6" bestFit="1" customWidth="1"/>
    <col min="529" max="529" width="10.28515625" style="6" customWidth="1"/>
    <col min="530" max="530" width="7.28515625" style="6" bestFit="1" customWidth="1"/>
    <col min="531" max="531" width="10.28515625" style="6" bestFit="1" customWidth="1"/>
    <col min="532" max="532" width="7.28515625" style="6" bestFit="1" customWidth="1"/>
    <col min="533" max="533" width="35.85546875" style="6" customWidth="1"/>
    <col min="534" max="534" width="10.7109375" style="6" customWidth="1"/>
    <col min="535" max="535" width="41" style="6" customWidth="1"/>
    <col min="536" max="536" width="25.5703125" style="6" customWidth="1"/>
    <col min="537" max="537" width="19.85546875" style="6" customWidth="1"/>
    <col min="538" max="538" width="41" style="6" customWidth="1"/>
    <col min="539" max="539" width="30.85546875" style="6" customWidth="1"/>
    <col min="540" max="540" width="63.28515625" style="6" customWidth="1"/>
    <col min="541" max="541" width="46.85546875" style="6" customWidth="1"/>
    <col min="542" max="770" width="11.42578125" style="6"/>
    <col min="771" max="771" width="15.140625" style="6" customWidth="1"/>
    <col min="772" max="772" width="11.42578125" style="6" customWidth="1"/>
    <col min="773" max="773" width="11.5703125" style="6" customWidth="1"/>
    <col min="774" max="774" width="14.42578125" style="6" customWidth="1"/>
    <col min="775" max="775" width="6" style="6" customWidth="1"/>
    <col min="776" max="776" width="14.5703125" style="6" customWidth="1"/>
    <col min="777" max="777" width="47.28515625" style="6" customWidth="1"/>
    <col min="778" max="778" width="36.28515625" style="6" customWidth="1"/>
    <col min="779" max="779" width="42" style="6" customWidth="1"/>
    <col min="780" max="780" width="38.28515625" style="6" customWidth="1"/>
    <col min="781" max="781" width="55.28515625" style="6" customWidth="1"/>
    <col min="782" max="783" width="7.28515625" style="6" bestFit="1" customWidth="1"/>
    <col min="784" max="784" width="10.28515625" style="6" bestFit="1" customWidth="1"/>
    <col min="785" max="785" width="10.28515625" style="6" customWidth="1"/>
    <col min="786" max="786" width="7.28515625" style="6" bestFit="1" customWidth="1"/>
    <col min="787" max="787" width="10.28515625" style="6" bestFit="1" customWidth="1"/>
    <col min="788" max="788" width="7.28515625" style="6" bestFit="1" customWidth="1"/>
    <col min="789" max="789" width="35.85546875" style="6" customWidth="1"/>
    <col min="790" max="790" width="10.7109375" style="6" customWidth="1"/>
    <col min="791" max="791" width="41" style="6" customWidth="1"/>
    <col min="792" max="792" width="25.5703125" style="6" customWidth="1"/>
    <col min="793" max="793" width="19.85546875" style="6" customWidth="1"/>
    <col min="794" max="794" width="41" style="6" customWidth="1"/>
    <col min="795" max="795" width="30.85546875" style="6" customWidth="1"/>
    <col min="796" max="796" width="63.28515625" style="6" customWidth="1"/>
    <col min="797" max="797" width="46.85546875" style="6" customWidth="1"/>
    <col min="798" max="1026" width="11.42578125" style="6"/>
    <col min="1027" max="1027" width="15.140625" style="6" customWidth="1"/>
    <col min="1028" max="1028" width="11.42578125" style="6" customWidth="1"/>
    <col min="1029" max="1029" width="11.5703125" style="6" customWidth="1"/>
    <col min="1030" max="1030" width="14.42578125" style="6" customWidth="1"/>
    <col min="1031" max="1031" width="6" style="6" customWidth="1"/>
    <col min="1032" max="1032" width="14.5703125" style="6" customWidth="1"/>
    <col min="1033" max="1033" width="47.28515625" style="6" customWidth="1"/>
    <col min="1034" max="1034" width="36.28515625" style="6" customWidth="1"/>
    <col min="1035" max="1035" width="42" style="6" customWidth="1"/>
    <col min="1036" max="1036" width="38.28515625" style="6" customWidth="1"/>
    <col min="1037" max="1037" width="55.28515625" style="6" customWidth="1"/>
    <col min="1038" max="1039" width="7.28515625" style="6" bestFit="1" customWidth="1"/>
    <col min="1040" max="1040" width="10.28515625" style="6" bestFit="1" customWidth="1"/>
    <col min="1041" max="1041" width="10.28515625" style="6" customWidth="1"/>
    <col min="1042" max="1042" width="7.28515625" style="6" bestFit="1" customWidth="1"/>
    <col min="1043" max="1043" width="10.28515625" style="6" bestFit="1" customWidth="1"/>
    <col min="1044" max="1044" width="7.28515625" style="6" bestFit="1" customWidth="1"/>
    <col min="1045" max="1045" width="35.85546875" style="6" customWidth="1"/>
    <col min="1046" max="1046" width="10.7109375" style="6" customWidth="1"/>
    <col min="1047" max="1047" width="41" style="6" customWidth="1"/>
    <col min="1048" max="1048" width="25.5703125" style="6" customWidth="1"/>
    <col min="1049" max="1049" width="19.85546875" style="6" customWidth="1"/>
    <col min="1050" max="1050" width="41" style="6" customWidth="1"/>
    <col min="1051" max="1051" width="30.85546875" style="6" customWidth="1"/>
    <col min="1052" max="1052" width="63.28515625" style="6" customWidth="1"/>
    <col min="1053" max="1053" width="46.85546875" style="6" customWidth="1"/>
    <col min="1054" max="1282" width="11.42578125" style="6"/>
    <col min="1283" max="1283" width="15.140625" style="6" customWidth="1"/>
    <col min="1284" max="1284" width="11.42578125" style="6" customWidth="1"/>
    <col min="1285" max="1285" width="11.5703125" style="6" customWidth="1"/>
    <col min="1286" max="1286" width="14.42578125" style="6" customWidth="1"/>
    <col min="1287" max="1287" width="6" style="6" customWidth="1"/>
    <col min="1288" max="1288" width="14.5703125" style="6" customWidth="1"/>
    <col min="1289" max="1289" width="47.28515625" style="6" customWidth="1"/>
    <col min="1290" max="1290" width="36.28515625" style="6" customWidth="1"/>
    <col min="1291" max="1291" width="42" style="6" customWidth="1"/>
    <col min="1292" max="1292" width="38.28515625" style="6" customWidth="1"/>
    <col min="1293" max="1293" width="55.28515625" style="6" customWidth="1"/>
    <col min="1294" max="1295" width="7.28515625" style="6" bestFit="1" customWidth="1"/>
    <col min="1296" max="1296" width="10.28515625" style="6" bestFit="1" customWidth="1"/>
    <col min="1297" max="1297" width="10.28515625" style="6" customWidth="1"/>
    <col min="1298" max="1298" width="7.28515625" style="6" bestFit="1" customWidth="1"/>
    <col min="1299" max="1299" width="10.28515625" style="6" bestFit="1" customWidth="1"/>
    <col min="1300" max="1300" width="7.28515625" style="6" bestFit="1" customWidth="1"/>
    <col min="1301" max="1301" width="35.85546875" style="6" customWidth="1"/>
    <col min="1302" max="1302" width="10.7109375" style="6" customWidth="1"/>
    <col min="1303" max="1303" width="41" style="6" customWidth="1"/>
    <col min="1304" max="1304" width="25.5703125" style="6" customWidth="1"/>
    <col min="1305" max="1305" width="19.85546875" style="6" customWidth="1"/>
    <col min="1306" max="1306" width="41" style="6" customWidth="1"/>
    <col min="1307" max="1307" width="30.85546875" style="6" customWidth="1"/>
    <col min="1308" max="1308" width="63.28515625" style="6" customWidth="1"/>
    <col min="1309" max="1309" width="46.85546875" style="6" customWidth="1"/>
    <col min="1310" max="1538" width="11.42578125" style="6"/>
    <col min="1539" max="1539" width="15.140625" style="6" customWidth="1"/>
    <col min="1540" max="1540" width="11.42578125" style="6" customWidth="1"/>
    <col min="1541" max="1541" width="11.5703125" style="6" customWidth="1"/>
    <col min="1542" max="1542" width="14.42578125" style="6" customWidth="1"/>
    <col min="1543" max="1543" width="6" style="6" customWidth="1"/>
    <col min="1544" max="1544" width="14.5703125" style="6" customWidth="1"/>
    <col min="1545" max="1545" width="47.28515625" style="6" customWidth="1"/>
    <col min="1546" max="1546" width="36.28515625" style="6" customWidth="1"/>
    <col min="1547" max="1547" width="42" style="6" customWidth="1"/>
    <col min="1548" max="1548" width="38.28515625" style="6" customWidth="1"/>
    <col min="1549" max="1549" width="55.28515625" style="6" customWidth="1"/>
    <col min="1550" max="1551" width="7.28515625" style="6" bestFit="1" customWidth="1"/>
    <col min="1552" max="1552" width="10.28515625" style="6" bestFit="1" customWidth="1"/>
    <col min="1553" max="1553" width="10.28515625" style="6" customWidth="1"/>
    <col min="1554" max="1554" width="7.28515625" style="6" bestFit="1" customWidth="1"/>
    <col min="1555" max="1555" width="10.28515625" style="6" bestFit="1" customWidth="1"/>
    <col min="1556" max="1556" width="7.28515625" style="6" bestFit="1" customWidth="1"/>
    <col min="1557" max="1557" width="35.85546875" style="6" customWidth="1"/>
    <col min="1558" max="1558" width="10.7109375" style="6" customWidth="1"/>
    <col min="1559" max="1559" width="41" style="6" customWidth="1"/>
    <col min="1560" max="1560" width="25.5703125" style="6" customWidth="1"/>
    <col min="1561" max="1561" width="19.85546875" style="6" customWidth="1"/>
    <col min="1562" max="1562" width="41" style="6" customWidth="1"/>
    <col min="1563" max="1563" width="30.85546875" style="6" customWidth="1"/>
    <col min="1564" max="1564" width="63.28515625" style="6" customWidth="1"/>
    <col min="1565" max="1565" width="46.85546875" style="6" customWidth="1"/>
    <col min="1566" max="1794" width="11.42578125" style="6"/>
    <col min="1795" max="1795" width="15.140625" style="6" customWidth="1"/>
    <col min="1796" max="1796" width="11.42578125" style="6" customWidth="1"/>
    <col min="1797" max="1797" width="11.5703125" style="6" customWidth="1"/>
    <col min="1798" max="1798" width="14.42578125" style="6" customWidth="1"/>
    <col min="1799" max="1799" width="6" style="6" customWidth="1"/>
    <col min="1800" max="1800" width="14.5703125" style="6" customWidth="1"/>
    <col min="1801" max="1801" width="47.28515625" style="6" customWidth="1"/>
    <col min="1802" max="1802" width="36.28515625" style="6" customWidth="1"/>
    <col min="1803" max="1803" width="42" style="6" customWidth="1"/>
    <col min="1804" max="1804" width="38.28515625" style="6" customWidth="1"/>
    <col min="1805" max="1805" width="55.28515625" style="6" customWidth="1"/>
    <col min="1806" max="1807" width="7.28515625" style="6" bestFit="1" customWidth="1"/>
    <col min="1808" max="1808" width="10.28515625" style="6" bestFit="1" customWidth="1"/>
    <col min="1809" max="1809" width="10.28515625" style="6" customWidth="1"/>
    <col min="1810" max="1810" width="7.28515625" style="6" bestFit="1" customWidth="1"/>
    <col min="1811" max="1811" width="10.28515625" style="6" bestFit="1" customWidth="1"/>
    <col min="1812" max="1812" width="7.28515625" style="6" bestFit="1" customWidth="1"/>
    <col min="1813" max="1813" width="35.85546875" style="6" customWidth="1"/>
    <col min="1814" max="1814" width="10.7109375" style="6" customWidth="1"/>
    <col min="1815" max="1815" width="41" style="6" customWidth="1"/>
    <col min="1816" max="1816" width="25.5703125" style="6" customWidth="1"/>
    <col min="1817" max="1817" width="19.85546875" style="6" customWidth="1"/>
    <col min="1818" max="1818" width="41" style="6" customWidth="1"/>
    <col min="1819" max="1819" width="30.85546875" style="6" customWidth="1"/>
    <col min="1820" max="1820" width="63.28515625" style="6" customWidth="1"/>
    <col min="1821" max="1821" width="46.85546875" style="6" customWidth="1"/>
    <col min="1822" max="2050" width="11.42578125" style="6"/>
    <col min="2051" max="2051" width="15.140625" style="6" customWidth="1"/>
    <col min="2052" max="2052" width="11.42578125" style="6" customWidth="1"/>
    <col min="2053" max="2053" width="11.5703125" style="6" customWidth="1"/>
    <col min="2054" max="2054" width="14.42578125" style="6" customWidth="1"/>
    <col min="2055" max="2055" width="6" style="6" customWidth="1"/>
    <col min="2056" max="2056" width="14.5703125" style="6" customWidth="1"/>
    <col min="2057" max="2057" width="47.28515625" style="6" customWidth="1"/>
    <col min="2058" max="2058" width="36.28515625" style="6" customWidth="1"/>
    <col min="2059" max="2059" width="42" style="6" customWidth="1"/>
    <col min="2060" max="2060" width="38.28515625" style="6" customWidth="1"/>
    <col min="2061" max="2061" width="55.28515625" style="6" customWidth="1"/>
    <col min="2062" max="2063" width="7.28515625" style="6" bestFit="1" customWidth="1"/>
    <col min="2064" max="2064" width="10.28515625" style="6" bestFit="1" customWidth="1"/>
    <col min="2065" max="2065" width="10.28515625" style="6" customWidth="1"/>
    <col min="2066" max="2066" width="7.28515625" style="6" bestFit="1" customWidth="1"/>
    <col min="2067" max="2067" width="10.28515625" style="6" bestFit="1" customWidth="1"/>
    <col min="2068" max="2068" width="7.28515625" style="6" bestFit="1" customWidth="1"/>
    <col min="2069" max="2069" width="35.85546875" style="6" customWidth="1"/>
    <col min="2070" max="2070" width="10.7109375" style="6" customWidth="1"/>
    <col min="2071" max="2071" width="41" style="6" customWidth="1"/>
    <col min="2072" max="2072" width="25.5703125" style="6" customWidth="1"/>
    <col min="2073" max="2073" width="19.85546875" style="6" customWidth="1"/>
    <col min="2074" max="2074" width="41" style="6" customWidth="1"/>
    <col min="2075" max="2075" width="30.85546875" style="6" customWidth="1"/>
    <col min="2076" max="2076" width="63.28515625" style="6" customWidth="1"/>
    <col min="2077" max="2077" width="46.85546875" style="6" customWidth="1"/>
    <col min="2078" max="2306" width="11.42578125" style="6"/>
    <col min="2307" max="2307" width="15.140625" style="6" customWidth="1"/>
    <col min="2308" max="2308" width="11.42578125" style="6" customWidth="1"/>
    <col min="2309" max="2309" width="11.5703125" style="6" customWidth="1"/>
    <col min="2310" max="2310" width="14.42578125" style="6" customWidth="1"/>
    <col min="2311" max="2311" width="6" style="6" customWidth="1"/>
    <col min="2312" max="2312" width="14.5703125" style="6" customWidth="1"/>
    <col min="2313" max="2313" width="47.28515625" style="6" customWidth="1"/>
    <col min="2314" max="2314" width="36.28515625" style="6" customWidth="1"/>
    <col min="2315" max="2315" width="42" style="6" customWidth="1"/>
    <col min="2316" max="2316" width="38.28515625" style="6" customWidth="1"/>
    <col min="2317" max="2317" width="55.28515625" style="6" customWidth="1"/>
    <col min="2318" max="2319" width="7.28515625" style="6" bestFit="1" customWidth="1"/>
    <col min="2320" max="2320" width="10.28515625" style="6" bestFit="1" customWidth="1"/>
    <col min="2321" max="2321" width="10.28515625" style="6" customWidth="1"/>
    <col min="2322" max="2322" width="7.28515625" style="6" bestFit="1" customWidth="1"/>
    <col min="2323" max="2323" width="10.28515625" style="6" bestFit="1" customWidth="1"/>
    <col min="2324" max="2324" width="7.28515625" style="6" bestFit="1" customWidth="1"/>
    <col min="2325" max="2325" width="35.85546875" style="6" customWidth="1"/>
    <col min="2326" max="2326" width="10.7109375" style="6" customWidth="1"/>
    <col min="2327" max="2327" width="41" style="6" customWidth="1"/>
    <col min="2328" max="2328" width="25.5703125" style="6" customWidth="1"/>
    <col min="2329" max="2329" width="19.85546875" style="6" customWidth="1"/>
    <col min="2330" max="2330" width="41" style="6" customWidth="1"/>
    <col min="2331" max="2331" width="30.85546875" style="6" customWidth="1"/>
    <col min="2332" max="2332" width="63.28515625" style="6" customWidth="1"/>
    <col min="2333" max="2333" width="46.85546875" style="6" customWidth="1"/>
    <col min="2334" max="2562" width="11.42578125" style="6"/>
    <col min="2563" max="2563" width="15.140625" style="6" customWidth="1"/>
    <col min="2564" max="2564" width="11.42578125" style="6" customWidth="1"/>
    <col min="2565" max="2565" width="11.5703125" style="6" customWidth="1"/>
    <col min="2566" max="2566" width="14.42578125" style="6" customWidth="1"/>
    <col min="2567" max="2567" width="6" style="6" customWidth="1"/>
    <col min="2568" max="2568" width="14.5703125" style="6" customWidth="1"/>
    <col min="2569" max="2569" width="47.28515625" style="6" customWidth="1"/>
    <col min="2570" max="2570" width="36.28515625" style="6" customWidth="1"/>
    <col min="2571" max="2571" width="42" style="6" customWidth="1"/>
    <col min="2572" max="2572" width="38.28515625" style="6" customWidth="1"/>
    <col min="2573" max="2573" width="55.28515625" style="6" customWidth="1"/>
    <col min="2574" max="2575" width="7.28515625" style="6" bestFit="1" customWidth="1"/>
    <col min="2576" max="2576" width="10.28515625" style="6" bestFit="1" customWidth="1"/>
    <col min="2577" max="2577" width="10.28515625" style="6" customWidth="1"/>
    <col min="2578" max="2578" width="7.28515625" style="6" bestFit="1" customWidth="1"/>
    <col min="2579" max="2579" width="10.28515625" style="6" bestFit="1" customWidth="1"/>
    <col min="2580" max="2580" width="7.28515625" style="6" bestFit="1" customWidth="1"/>
    <col min="2581" max="2581" width="35.85546875" style="6" customWidth="1"/>
    <col min="2582" max="2582" width="10.7109375" style="6" customWidth="1"/>
    <col min="2583" max="2583" width="41" style="6" customWidth="1"/>
    <col min="2584" max="2584" width="25.5703125" style="6" customWidth="1"/>
    <col min="2585" max="2585" width="19.85546875" style="6" customWidth="1"/>
    <col min="2586" max="2586" width="41" style="6" customWidth="1"/>
    <col min="2587" max="2587" width="30.85546875" style="6" customWidth="1"/>
    <col min="2588" max="2588" width="63.28515625" style="6" customWidth="1"/>
    <col min="2589" max="2589" width="46.85546875" style="6" customWidth="1"/>
    <col min="2590" max="2818" width="11.42578125" style="6"/>
    <col min="2819" max="2819" width="15.140625" style="6" customWidth="1"/>
    <col min="2820" max="2820" width="11.42578125" style="6" customWidth="1"/>
    <col min="2821" max="2821" width="11.5703125" style="6" customWidth="1"/>
    <col min="2822" max="2822" width="14.42578125" style="6" customWidth="1"/>
    <col min="2823" max="2823" width="6" style="6" customWidth="1"/>
    <col min="2824" max="2824" width="14.5703125" style="6" customWidth="1"/>
    <col min="2825" max="2825" width="47.28515625" style="6" customWidth="1"/>
    <col min="2826" max="2826" width="36.28515625" style="6" customWidth="1"/>
    <col min="2827" max="2827" width="42" style="6" customWidth="1"/>
    <col min="2828" max="2828" width="38.28515625" style="6" customWidth="1"/>
    <col min="2829" max="2829" width="55.28515625" style="6" customWidth="1"/>
    <col min="2830" max="2831" width="7.28515625" style="6" bestFit="1" customWidth="1"/>
    <col min="2832" max="2832" width="10.28515625" style="6" bestFit="1" customWidth="1"/>
    <col min="2833" max="2833" width="10.28515625" style="6" customWidth="1"/>
    <col min="2834" max="2834" width="7.28515625" style="6" bestFit="1" customWidth="1"/>
    <col min="2835" max="2835" width="10.28515625" style="6" bestFit="1" customWidth="1"/>
    <col min="2836" max="2836" width="7.28515625" style="6" bestFit="1" customWidth="1"/>
    <col min="2837" max="2837" width="35.85546875" style="6" customWidth="1"/>
    <col min="2838" max="2838" width="10.7109375" style="6" customWidth="1"/>
    <col min="2839" max="2839" width="41" style="6" customWidth="1"/>
    <col min="2840" max="2840" width="25.5703125" style="6" customWidth="1"/>
    <col min="2841" max="2841" width="19.85546875" style="6" customWidth="1"/>
    <col min="2842" max="2842" width="41" style="6" customWidth="1"/>
    <col min="2843" max="2843" width="30.85546875" style="6" customWidth="1"/>
    <col min="2844" max="2844" width="63.28515625" style="6" customWidth="1"/>
    <col min="2845" max="2845" width="46.85546875" style="6" customWidth="1"/>
    <col min="2846" max="3074" width="11.42578125" style="6"/>
    <col min="3075" max="3075" width="15.140625" style="6" customWidth="1"/>
    <col min="3076" max="3076" width="11.42578125" style="6" customWidth="1"/>
    <col min="3077" max="3077" width="11.5703125" style="6" customWidth="1"/>
    <col min="3078" max="3078" width="14.42578125" style="6" customWidth="1"/>
    <col min="3079" max="3079" width="6" style="6" customWidth="1"/>
    <col min="3080" max="3080" width="14.5703125" style="6" customWidth="1"/>
    <col min="3081" max="3081" width="47.28515625" style="6" customWidth="1"/>
    <col min="3082" max="3082" width="36.28515625" style="6" customWidth="1"/>
    <col min="3083" max="3083" width="42" style="6" customWidth="1"/>
    <col min="3084" max="3084" width="38.28515625" style="6" customWidth="1"/>
    <col min="3085" max="3085" width="55.28515625" style="6" customWidth="1"/>
    <col min="3086" max="3087" width="7.28515625" style="6" bestFit="1" customWidth="1"/>
    <col min="3088" max="3088" width="10.28515625" style="6" bestFit="1" customWidth="1"/>
    <col min="3089" max="3089" width="10.28515625" style="6" customWidth="1"/>
    <col min="3090" max="3090" width="7.28515625" style="6" bestFit="1" customWidth="1"/>
    <col min="3091" max="3091" width="10.28515625" style="6" bestFit="1" customWidth="1"/>
    <col min="3092" max="3092" width="7.28515625" style="6" bestFit="1" customWidth="1"/>
    <col min="3093" max="3093" width="35.85546875" style="6" customWidth="1"/>
    <col min="3094" max="3094" width="10.7109375" style="6" customWidth="1"/>
    <col min="3095" max="3095" width="41" style="6" customWidth="1"/>
    <col min="3096" max="3096" width="25.5703125" style="6" customWidth="1"/>
    <col min="3097" max="3097" width="19.85546875" style="6" customWidth="1"/>
    <col min="3098" max="3098" width="41" style="6" customWidth="1"/>
    <col min="3099" max="3099" width="30.85546875" style="6" customWidth="1"/>
    <col min="3100" max="3100" width="63.28515625" style="6" customWidth="1"/>
    <col min="3101" max="3101" width="46.85546875" style="6" customWidth="1"/>
    <col min="3102" max="3330" width="11.42578125" style="6"/>
    <col min="3331" max="3331" width="15.140625" style="6" customWidth="1"/>
    <col min="3332" max="3332" width="11.42578125" style="6" customWidth="1"/>
    <col min="3333" max="3333" width="11.5703125" style="6" customWidth="1"/>
    <col min="3334" max="3334" width="14.42578125" style="6" customWidth="1"/>
    <col min="3335" max="3335" width="6" style="6" customWidth="1"/>
    <col min="3336" max="3336" width="14.5703125" style="6" customWidth="1"/>
    <col min="3337" max="3337" width="47.28515625" style="6" customWidth="1"/>
    <col min="3338" max="3338" width="36.28515625" style="6" customWidth="1"/>
    <col min="3339" max="3339" width="42" style="6" customWidth="1"/>
    <col min="3340" max="3340" width="38.28515625" style="6" customWidth="1"/>
    <col min="3341" max="3341" width="55.28515625" style="6" customWidth="1"/>
    <col min="3342" max="3343" width="7.28515625" style="6" bestFit="1" customWidth="1"/>
    <col min="3344" max="3344" width="10.28515625" style="6" bestFit="1" customWidth="1"/>
    <col min="3345" max="3345" width="10.28515625" style="6" customWidth="1"/>
    <col min="3346" max="3346" width="7.28515625" style="6" bestFit="1" customWidth="1"/>
    <col min="3347" max="3347" width="10.28515625" style="6" bestFit="1" customWidth="1"/>
    <col min="3348" max="3348" width="7.28515625" style="6" bestFit="1" customWidth="1"/>
    <col min="3349" max="3349" width="35.85546875" style="6" customWidth="1"/>
    <col min="3350" max="3350" width="10.7109375" style="6" customWidth="1"/>
    <col min="3351" max="3351" width="41" style="6" customWidth="1"/>
    <col min="3352" max="3352" width="25.5703125" style="6" customWidth="1"/>
    <col min="3353" max="3353" width="19.85546875" style="6" customWidth="1"/>
    <col min="3354" max="3354" width="41" style="6" customWidth="1"/>
    <col min="3355" max="3355" width="30.85546875" style="6" customWidth="1"/>
    <col min="3356" max="3356" width="63.28515625" style="6" customWidth="1"/>
    <col min="3357" max="3357" width="46.85546875" style="6" customWidth="1"/>
    <col min="3358" max="3586" width="11.42578125" style="6"/>
    <col min="3587" max="3587" width="15.140625" style="6" customWidth="1"/>
    <col min="3588" max="3588" width="11.42578125" style="6" customWidth="1"/>
    <col min="3589" max="3589" width="11.5703125" style="6" customWidth="1"/>
    <col min="3590" max="3590" width="14.42578125" style="6" customWidth="1"/>
    <col min="3591" max="3591" width="6" style="6" customWidth="1"/>
    <col min="3592" max="3592" width="14.5703125" style="6" customWidth="1"/>
    <col min="3593" max="3593" width="47.28515625" style="6" customWidth="1"/>
    <col min="3594" max="3594" width="36.28515625" style="6" customWidth="1"/>
    <col min="3595" max="3595" width="42" style="6" customWidth="1"/>
    <col min="3596" max="3596" width="38.28515625" style="6" customWidth="1"/>
    <col min="3597" max="3597" width="55.28515625" style="6" customWidth="1"/>
    <col min="3598" max="3599" width="7.28515625" style="6" bestFit="1" customWidth="1"/>
    <col min="3600" max="3600" width="10.28515625" style="6" bestFit="1" customWidth="1"/>
    <col min="3601" max="3601" width="10.28515625" style="6" customWidth="1"/>
    <col min="3602" max="3602" width="7.28515625" style="6" bestFit="1" customWidth="1"/>
    <col min="3603" max="3603" width="10.28515625" style="6" bestFit="1" customWidth="1"/>
    <col min="3604" max="3604" width="7.28515625" style="6" bestFit="1" customWidth="1"/>
    <col min="3605" max="3605" width="35.85546875" style="6" customWidth="1"/>
    <col min="3606" max="3606" width="10.7109375" style="6" customWidth="1"/>
    <col min="3607" max="3607" width="41" style="6" customWidth="1"/>
    <col min="3608" max="3608" width="25.5703125" style="6" customWidth="1"/>
    <col min="3609" max="3609" width="19.85546875" style="6" customWidth="1"/>
    <col min="3610" max="3610" width="41" style="6" customWidth="1"/>
    <col min="3611" max="3611" width="30.85546875" style="6" customWidth="1"/>
    <col min="3612" max="3612" width="63.28515625" style="6" customWidth="1"/>
    <col min="3613" max="3613" width="46.85546875" style="6" customWidth="1"/>
    <col min="3614" max="3842" width="11.42578125" style="6"/>
    <col min="3843" max="3843" width="15.140625" style="6" customWidth="1"/>
    <col min="3844" max="3844" width="11.42578125" style="6" customWidth="1"/>
    <col min="3845" max="3845" width="11.5703125" style="6" customWidth="1"/>
    <col min="3846" max="3846" width="14.42578125" style="6" customWidth="1"/>
    <col min="3847" max="3847" width="6" style="6" customWidth="1"/>
    <col min="3848" max="3848" width="14.5703125" style="6" customWidth="1"/>
    <col min="3849" max="3849" width="47.28515625" style="6" customWidth="1"/>
    <col min="3850" max="3850" width="36.28515625" style="6" customWidth="1"/>
    <col min="3851" max="3851" width="42" style="6" customWidth="1"/>
    <col min="3852" max="3852" width="38.28515625" style="6" customWidth="1"/>
    <col min="3853" max="3853" width="55.28515625" style="6" customWidth="1"/>
    <col min="3854" max="3855" width="7.28515625" style="6" bestFit="1" customWidth="1"/>
    <col min="3856" max="3856" width="10.28515625" style="6" bestFit="1" customWidth="1"/>
    <col min="3857" max="3857" width="10.28515625" style="6" customWidth="1"/>
    <col min="3858" max="3858" width="7.28515625" style="6" bestFit="1" customWidth="1"/>
    <col min="3859" max="3859" width="10.28515625" style="6" bestFit="1" customWidth="1"/>
    <col min="3860" max="3860" width="7.28515625" style="6" bestFit="1" customWidth="1"/>
    <col min="3861" max="3861" width="35.85546875" style="6" customWidth="1"/>
    <col min="3862" max="3862" width="10.7109375" style="6" customWidth="1"/>
    <col min="3863" max="3863" width="41" style="6" customWidth="1"/>
    <col min="3864" max="3864" width="25.5703125" style="6" customWidth="1"/>
    <col min="3865" max="3865" width="19.85546875" style="6" customWidth="1"/>
    <col min="3866" max="3866" width="41" style="6" customWidth="1"/>
    <col min="3867" max="3867" width="30.85546875" style="6" customWidth="1"/>
    <col min="3868" max="3868" width="63.28515625" style="6" customWidth="1"/>
    <col min="3869" max="3869" width="46.85546875" style="6" customWidth="1"/>
    <col min="3870" max="4098" width="11.42578125" style="6"/>
    <col min="4099" max="4099" width="15.140625" style="6" customWidth="1"/>
    <col min="4100" max="4100" width="11.42578125" style="6" customWidth="1"/>
    <col min="4101" max="4101" width="11.5703125" style="6" customWidth="1"/>
    <col min="4102" max="4102" width="14.42578125" style="6" customWidth="1"/>
    <col min="4103" max="4103" width="6" style="6" customWidth="1"/>
    <col min="4104" max="4104" width="14.5703125" style="6" customWidth="1"/>
    <col min="4105" max="4105" width="47.28515625" style="6" customWidth="1"/>
    <col min="4106" max="4106" width="36.28515625" style="6" customWidth="1"/>
    <col min="4107" max="4107" width="42" style="6" customWidth="1"/>
    <col min="4108" max="4108" width="38.28515625" style="6" customWidth="1"/>
    <col min="4109" max="4109" width="55.28515625" style="6" customWidth="1"/>
    <col min="4110" max="4111" width="7.28515625" style="6" bestFit="1" customWidth="1"/>
    <col min="4112" max="4112" width="10.28515625" style="6" bestFit="1" customWidth="1"/>
    <col min="4113" max="4113" width="10.28515625" style="6" customWidth="1"/>
    <col min="4114" max="4114" width="7.28515625" style="6" bestFit="1" customWidth="1"/>
    <col min="4115" max="4115" width="10.28515625" style="6" bestFit="1" customWidth="1"/>
    <col min="4116" max="4116" width="7.28515625" style="6" bestFit="1" customWidth="1"/>
    <col min="4117" max="4117" width="35.85546875" style="6" customWidth="1"/>
    <col min="4118" max="4118" width="10.7109375" style="6" customWidth="1"/>
    <col min="4119" max="4119" width="41" style="6" customWidth="1"/>
    <col min="4120" max="4120" width="25.5703125" style="6" customWidth="1"/>
    <col min="4121" max="4121" width="19.85546875" style="6" customWidth="1"/>
    <col min="4122" max="4122" width="41" style="6" customWidth="1"/>
    <col min="4123" max="4123" width="30.85546875" style="6" customWidth="1"/>
    <col min="4124" max="4124" width="63.28515625" style="6" customWidth="1"/>
    <col min="4125" max="4125" width="46.85546875" style="6" customWidth="1"/>
    <col min="4126" max="4354" width="11.42578125" style="6"/>
    <col min="4355" max="4355" width="15.140625" style="6" customWidth="1"/>
    <col min="4356" max="4356" width="11.42578125" style="6" customWidth="1"/>
    <col min="4357" max="4357" width="11.5703125" style="6" customWidth="1"/>
    <col min="4358" max="4358" width="14.42578125" style="6" customWidth="1"/>
    <col min="4359" max="4359" width="6" style="6" customWidth="1"/>
    <col min="4360" max="4360" width="14.5703125" style="6" customWidth="1"/>
    <col min="4361" max="4361" width="47.28515625" style="6" customWidth="1"/>
    <col min="4362" max="4362" width="36.28515625" style="6" customWidth="1"/>
    <col min="4363" max="4363" width="42" style="6" customWidth="1"/>
    <col min="4364" max="4364" width="38.28515625" style="6" customWidth="1"/>
    <col min="4365" max="4365" width="55.28515625" style="6" customWidth="1"/>
    <col min="4366" max="4367" width="7.28515625" style="6" bestFit="1" customWidth="1"/>
    <col min="4368" max="4368" width="10.28515625" style="6" bestFit="1" customWidth="1"/>
    <col min="4369" max="4369" width="10.28515625" style="6" customWidth="1"/>
    <col min="4370" max="4370" width="7.28515625" style="6" bestFit="1" customWidth="1"/>
    <col min="4371" max="4371" width="10.28515625" style="6" bestFit="1" customWidth="1"/>
    <col min="4372" max="4372" width="7.28515625" style="6" bestFit="1" customWidth="1"/>
    <col min="4373" max="4373" width="35.85546875" style="6" customWidth="1"/>
    <col min="4374" max="4374" width="10.7109375" style="6" customWidth="1"/>
    <col min="4375" max="4375" width="41" style="6" customWidth="1"/>
    <col min="4376" max="4376" width="25.5703125" style="6" customWidth="1"/>
    <col min="4377" max="4377" width="19.85546875" style="6" customWidth="1"/>
    <col min="4378" max="4378" width="41" style="6" customWidth="1"/>
    <col min="4379" max="4379" width="30.85546875" style="6" customWidth="1"/>
    <col min="4380" max="4380" width="63.28515625" style="6" customWidth="1"/>
    <col min="4381" max="4381" width="46.85546875" style="6" customWidth="1"/>
    <col min="4382" max="4610" width="11.42578125" style="6"/>
    <col min="4611" max="4611" width="15.140625" style="6" customWidth="1"/>
    <col min="4612" max="4612" width="11.42578125" style="6" customWidth="1"/>
    <col min="4613" max="4613" width="11.5703125" style="6" customWidth="1"/>
    <col min="4614" max="4614" width="14.42578125" style="6" customWidth="1"/>
    <col min="4615" max="4615" width="6" style="6" customWidth="1"/>
    <col min="4616" max="4616" width="14.5703125" style="6" customWidth="1"/>
    <col min="4617" max="4617" width="47.28515625" style="6" customWidth="1"/>
    <col min="4618" max="4618" width="36.28515625" style="6" customWidth="1"/>
    <col min="4619" max="4619" width="42" style="6" customWidth="1"/>
    <col min="4620" max="4620" width="38.28515625" style="6" customWidth="1"/>
    <col min="4621" max="4621" width="55.28515625" style="6" customWidth="1"/>
    <col min="4622" max="4623" width="7.28515625" style="6" bestFit="1" customWidth="1"/>
    <col min="4624" max="4624" width="10.28515625" style="6" bestFit="1" customWidth="1"/>
    <col min="4625" max="4625" width="10.28515625" style="6" customWidth="1"/>
    <col min="4626" max="4626" width="7.28515625" style="6" bestFit="1" customWidth="1"/>
    <col min="4627" max="4627" width="10.28515625" style="6" bestFit="1" customWidth="1"/>
    <col min="4628" max="4628" width="7.28515625" style="6" bestFit="1" customWidth="1"/>
    <col min="4629" max="4629" width="35.85546875" style="6" customWidth="1"/>
    <col min="4630" max="4630" width="10.7109375" style="6" customWidth="1"/>
    <col min="4631" max="4631" width="41" style="6" customWidth="1"/>
    <col min="4632" max="4632" width="25.5703125" style="6" customWidth="1"/>
    <col min="4633" max="4633" width="19.85546875" style="6" customWidth="1"/>
    <col min="4634" max="4634" width="41" style="6" customWidth="1"/>
    <col min="4635" max="4635" width="30.85546875" style="6" customWidth="1"/>
    <col min="4636" max="4636" width="63.28515625" style="6" customWidth="1"/>
    <col min="4637" max="4637" width="46.85546875" style="6" customWidth="1"/>
    <col min="4638" max="4866" width="11.42578125" style="6"/>
    <col min="4867" max="4867" width="15.140625" style="6" customWidth="1"/>
    <col min="4868" max="4868" width="11.42578125" style="6" customWidth="1"/>
    <col min="4869" max="4869" width="11.5703125" style="6" customWidth="1"/>
    <col min="4870" max="4870" width="14.42578125" style="6" customWidth="1"/>
    <col min="4871" max="4871" width="6" style="6" customWidth="1"/>
    <col min="4872" max="4872" width="14.5703125" style="6" customWidth="1"/>
    <col min="4873" max="4873" width="47.28515625" style="6" customWidth="1"/>
    <col min="4874" max="4874" width="36.28515625" style="6" customWidth="1"/>
    <col min="4875" max="4875" width="42" style="6" customWidth="1"/>
    <col min="4876" max="4876" width="38.28515625" style="6" customWidth="1"/>
    <col min="4877" max="4877" width="55.28515625" style="6" customWidth="1"/>
    <col min="4878" max="4879" width="7.28515625" style="6" bestFit="1" customWidth="1"/>
    <col min="4880" max="4880" width="10.28515625" style="6" bestFit="1" customWidth="1"/>
    <col min="4881" max="4881" width="10.28515625" style="6" customWidth="1"/>
    <col min="4882" max="4882" width="7.28515625" style="6" bestFit="1" customWidth="1"/>
    <col min="4883" max="4883" width="10.28515625" style="6" bestFit="1" customWidth="1"/>
    <col min="4884" max="4884" width="7.28515625" style="6" bestFit="1" customWidth="1"/>
    <col min="4885" max="4885" width="35.85546875" style="6" customWidth="1"/>
    <col min="4886" max="4886" width="10.7109375" style="6" customWidth="1"/>
    <col min="4887" max="4887" width="41" style="6" customWidth="1"/>
    <col min="4888" max="4888" width="25.5703125" style="6" customWidth="1"/>
    <col min="4889" max="4889" width="19.85546875" style="6" customWidth="1"/>
    <col min="4890" max="4890" width="41" style="6" customWidth="1"/>
    <col min="4891" max="4891" width="30.85546875" style="6" customWidth="1"/>
    <col min="4892" max="4892" width="63.28515625" style="6" customWidth="1"/>
    <col min="4893" max="4893" width="46.85546875" style="6" customWidth="1"/>
    <col min="4894" max="5122" width="11.42578125" style="6"/>
    <col min="5123" max="5123" width="15.140625" style="6" customWidth="1"/>
    <col min="5124" max="5124" width="11.42578125" style="6" customWidth="1"/>
    <col min="5125" max="5125" width="11.5703125" style="6" customWidth="1"/>
    <col min="5126" max="5126" width="14.42578125" style="6" customWidth="1"/>
    <col min="5127" max="5127" width="6" style="6" customWidth="1"/>
    <col min="5128" max="5128" width="14.5703125" style="6" customWidth="1"/>
    <col min="5129" max="5129" width="47.28515625" style="6" customWidth="1"/>
    <col min="5130" max="5130" width="36.28515625" style="6" customWidth="1"/>
    <col min="5131" max="5131" width="42" style="6" customWidth="1"/>
    <col min="5132" max="5132" width="38.28515625" style="6" customWidth="1"/>
    <col min="5133" max="5133" width="55.28515625" style="6" customWidth="1"/>
    <col min="5134" max="5135" width="7.28515625" style="6" bestFit="1" customWidth="1"/>
    <col min="5136" max="5136" width="10.28515625" style="6" bestFit="1" customWidth="1"/>
    <col min="5137" max="5137" width="10.28515625" style="6" customWidth="1"/>
    <col min="5138" max="5138" width="7.28515625" style="6" bestFit="1" customWidth="1"/>
    <col min="5139" max="5139" width="10.28515625" style="6" bestFit="1" customWidth="1"/>
    <col min="5140" max="5140" width="7.28515625" style="6" bestFit="1" customWidth="1"/>
    <col min="5141" max="5141" width="35.85546875" style="6" customWidth="1"/>
    <col min="5142" max="5142" width="10.7109375" style="6" customWidth="1"/>
    <col min="5143" max="5143" width="41" style="6" customWidth="1"/>
    <col min="5144" max="5144" width="25.5703125" style="6" customWidth="1"/>
    <col min="5145" max="5145" width="19.85546875" style="6" customWidth="1"/>
    <col min="5146" max="5146" width="41" style="6" customWidth="1"/>
    <col min="5147" max="5147" width="30.85546875" style="6" customWidth="1"/>
    <col min="5148" max="5148" width="63.28515625" style="6" customWidth="1"/>
    <col min="5149" max="5149" width="46.85546875" style="6" customWidth="1"/>
    <col min="5150" max="5378" width="11.42578125" style="6"/>
    <col min="5379" max="5379" width="15.140625" style="6" customWidth="1"/>
    <col min="5380" max="5380" width="11.42578125" style="6" customWidth="1"/>
    <col min="5381" max="5381" width="11.5703125" style="6" customWidth="1"/>
    <col min="5382" max="5382" width="14.42578125" style="6" customWidth="1"/>
    <col min="5383" max="5383" width="6" style="6" customWidth="1"/>
    <col min="5384" max="5384" width="14.5703125" style="6" customWidth="1"/>
    <col min="5385" max="5385" width="47.28515625" style="6" customWidth="1"/>
    <col min="5386" max="5386" width="36.28515625" style="6" customWidth="1"/>
    <col min="5387" max="5387" width="42" style="6" customWidth="1"/>
    <col min="5388" max="5388" width="38.28515625" style="6" customWidth="1"/>
    <col min="5389" max="5389" width="55.28515625" style="6" customWidth="1"/>
    <col min="5390" max="5391" width="7.28515625" style="6" bestFit="1" customWidth="1"/>
    <col min="5392" max="5392" width="10.28515625" style="6" bestFit="1" customWidth="1"/>
    <col min="5393" max="5393" width="10.28515625" style="6" customWidth="1"/>
    <col min="5394" max="5394" width="7.28515625" style="6" bestFit="1" customWidth="1"/>
    <col min="5395" max="5395" width="10.28515625" style="6" bestFit="1" customWidth="1"/>
    <col min="5396" max="5396" width="7.28515625" style="6" bestFit="1" customWidth="1"/>
    <col min="5397" max="5397" width="35.85546875" style="6" customWidth="1"/>
    <col min="5398" max="5398" width="10.7109375" style="6" customWidth="1"/>
    <col min="5399" max="5399" width="41" style="6" customWidth="1"/>
    <col min="5400" max="5400" width="25.5703125" style="6" customWidth="1"/>
    <col min="5401" max="5401" width="19.85546875" style="6" customWidth="1"/>
    <col min="5402" max="5402" width="41" style="6" customWidth="1"/>
    <col min="5403" max="5403" width="30.85546875" style="6" customWidth="1"/>
    <col min="5404" max="5404" width="63.28515625" style="6" customWidth="1"/>
    <col min="5405" max="5405" width="46.85546875" style="6" customWidth="1"/>
    <col min="5406" max="5634" width="11.42578125" style="6"/>
    <col min="5635" max="5635" width="15.140625" style="6" customWidth="1"/>
    <col min="5636" max="5636" width="11.42578125" style="6" customWidth="1"/>
    <col min="5637" max="5637" width="11.5703125" style="6" customWidth="1"/>
    <col min="5638" max="5638" width="14.42578125" style="6" customWidth="1"/>
    <col min="5639" max="5639" width="6" style="6" customWidth="1"/>
    <col min="5640" max="5640" width="14.5703125" style="6" customWidth="1"/>
    <col min="5641" max="5641" width="47.28515625" style="6" customWidth="1"/>
    <col min="5642" max="5642" width="36.28515625" style="6" customWidth="1"/>
    <col min="5643" max="5643" width="42" style="6" customWidth="1"/>
    <col min="5644" max="5644" width="38.28515625" style="6" customWidth="1"/>
    <col min="5645" max="5645" width="55.28515625" style="6" customWidth="1"/>
    <col min="5646" max="5647" width="7.28515625" style="6" bestFit="1" customWidth="1"/>
    <col min="5648" max="5648" width="10.28515625" style="6" bestFit="1" customWidth="1"/>
    <col min="5649" max="5649" width="10.28515625" style="6" customWidth="1"/>
    <col min="5650" max="5650" width="7.28515625" style="6" bestFit="1" customWidth="1"/>
    <col min="5651" max="5651" width="10.28515625" style="6" bestFit="1" customWidth="1"/>
    <col min="5652" max="5652" width="7.28515625" style="6" bestFit="1" customWidth="1"/>
    <col min="5653" max="5653" width="35.85546875" style="6" customWidth="1"/>
    <col min="5654" max="5654" width="10.7109375" style="6" customWidth="1"/>
    <col min="5655" max="5655" width="41" style="6" customWidth="1"/>
    <col min="5656" max="5656" width="25.5703125" style="6" customWidth="1"/>
    <col min="5657" max="5657" width="19.85546875" style="6" customWidth="1"/>
    <col min="5658" max="5658" width="41" style="6" customWidth="1"/>
    <col min="5659" max="5659" width="30.85546875" style="6" customWidth="1"/>
    <col min="5660" max="5660" width="63.28515625" style="6" customWidth="1"/>
    <col min="5661" max="5661" width="46.85546875" style="6" customWidth="1"/>
    <col min="5662" max="5890" width="11.42578125" style="6"/>
    <col min="5891" max="5891" width="15.140625" style="6" customWidth="1"/>
    <col min="5892" max="5892" width="11.42578125" style="6" customWidth="1"/>
    <col min="5893" max="5893" width="11.5703125" style="6" customWidth="1"/>
    <col min="5894" max="5894" width="14.42578125" style="6" customWidth="1"/>
    <col min="5895" max="5895" width="6" style="6" customWidth="1"/>
    <col min="5896" max="5896" width="14.5703125" style="6" customWidth="1"/>
    <col min="5897" max="5897" width="47.28515625" style="6" customWidth="1"/>
    <col min="5898" max="5898" width="36.28515625" style="6" customWidth="1"/>
    <col min="5899" max="5899" width="42" style="6" customWidth="1"/>
    <col min="5900" max="5900" width="38.28515625" style="6" customWidth="1"/>
    <col min="5901" max="5901" width="55.28515625" style="6" customWidth="1"/>
    <col min="5902" max="5903" width="7.28515625" style="6" bestFit="1" customWidth="1"/>
    <col min="5904" max="5904" width="10.28515625" style="6" bestFit="1" customWidth="1"/>
    <col min="5905" max="5905" width="10.28515625" style="6" customWidth="1"/>
    <col min="5906" max="5906" width="7.28515625" style="6" bestFit="1" customWidth="1"/>
    <col min="5907" max="5907" width="10.28515625" style="6" bestFit="1" customWidth="1"/>
    <col min="5908" max="5908" width="7.28515625" style="6" bestFit="1" customWidth="1"/>
    <col min="5909" max="5909" width="35.85546875" style="6" customWidth="1"/>
    <col min="5910" max="5910" width="10.7109375" style="6" customWidth="1"/>
    <col min="5911" max="5911" width="41" style="6" customWidth="1"/>
    <col min="5912" max="5912" width="25.5703125" style="6" customWidth="1"/>
    <col min="5913" max="5913" width="19.85546875" style="6" customWidth="1"/>
    <col min="5914" max="5914" width="41" style="6" customWidth="1"/>
    <col min="5915" max="5915" width="30.85546875" style="6" customWidth="1"/>
    <col min="5916" max="5916" width="63.28515625" style="6" customWidth="1"/>
    <col min="5917" max="5917" width="46.85546875" style="6" customWidth="1"/>
    <col min="5918" max="6146" width="11.42578125" style="6"/>
    <col min="6147" max="6147" width="15.140625" style="6" customWidth="1"/>
    <col min="6148" max="6148" width="11.42578125" style="6" customWidth="1"/>
    <col min="6149" max="6149" width="11.5703125" style="6" customWidth="1"/>
    <col min="6150" max="6150" width="14.42578125" style="6" customWidth="1"/>
    <col min="6151" max="6151" width="6" style="6" customWidth="1"/>
    <col min="6152" max="6152" width="14.5703125" style="6" customWidth="1"/>
    <col min="6153" max="6153" width="47.28515625" style="6" customWidth="1"/>
    <col min="6154" max="6154" width="36.28515625" style="6" customWidth="1"/>
    <col min="6155" max="6155" width="42" style="6" customWidth="1"/>
    <col min="6156" max="6156" width="38.28515625" style="6" customWidth="1"/>
    <col min="6157" max="6157" width="55.28515625" style="6" customWidth="1"/>
    <col min="6158" max="6159" width="7.28515625" style="6" bestFit="1" customWidth="1"/>
    <col min="6160" max="6160" width="10.28515625" style="6" bestFit="1" customWidth="1"/>
    <col min="6161" max="6161" width="10.28515625" style="6" customWidth="1"/>
    <col min="6162" max="6162" width="7.28515625" style="6" bestFit="1" customWidth="1"/>
    <col min="6163" max="6163" width="10.28515625" style="6" bestFit="1" customWidth="1"/>
    <col min="6164" max="6164" width="7.28515625" style="6" bestFit="1" customWidth="1"/>
    <col min="6165" max="6165" width="35.85546875" style="6" customWidth="1"/>
    <col min="6166" max="6166" width="10.7109375" style="6" customWidth="1"/>
    <col min="6167" max="6167" width="41" style="6" customWidth="1"/>
    <col min="6168" max="6168" width="25.5703125" style="6" customWidth="1"/>
    <col min="6169" max="6169" width="19.85546875" style="6" customWidth="1"/>
    <col min="6170" max="6170" width="41" style="6" customWidth="1"/>
    <col min="6171" max="6171" width="30.85546875" style="6" customWidth="1"/>
    <col min="6172" max="6172" width="63.28515625" style="6" customWidth="1"/>
    <col min="6173" max="6173" width="46.85546875" style="6" customWidth="1"/>
    <col min="6174" max="6402" width="11.42578125" style="6"/>
    <col min="6403" max="6403" width="15.140625" style="6" customWidth="1"/>
    <col min="6404" max="6404" width="11.42578125" style="6" customWidth="1"/>
    <col min="6405" max="6405" width="11.5703125" style="6" customWidth="1"/>
    <col min="6406" max="6406" width="14.42578125" style="6" customWidth="1"/>
    <col min="6407" max="6407" width="6" style="6" customWidth="1"/>
    <col min="6408" max="6408" width="14.5703125" style="6" customWidth="1"/>
    <col min="6409" max="6409" width="47.28515625" style="6" customWidth="1"/>
    <col min="6410" max="6410" width="36.28515625" style="6" customWidth="1"/>
    <col min="6411" max="6411" width="42" style="6" customWidth="1"/>
    <col min="6412" max="6412" width="38.28515625" style="6" customWidth="1"/>
    <col min="6413" max="6413" width="55.28515625" style="6" customWidth="1"/>
    <col min="6414" max="6415" width="7.28515625" style="6" bestFit="1" customWidth="1"/>
    <col min="6416" max="6416" width="10.28515625" style="6" bestFit="1" customWidth="1"/>
    <col min="6417" max="6417" width="10.28515625" style="6" customWidth="1"/>
    <col min="6418" max="6418" width="7.28515625" style="6" bestFit="1" customWidth="1"/>
    <col min="6419" max="6419" width="10.28515625" style="6" bestFit="1" customWidth="1"/>
    <col min="6420" max="6420" width="7.28515625" style="6" bestFit="1" customWidth="1"/>
    <col min="6421" max="6421" width="35.85546875" style="6" customWidth="1"/>
    <col min="6422" max="6422" width="10.7109375" style="6" customWidth="1"/>
    <col min="6423" max="6423" width="41" style="6" customWidth="1"/>
    <col min="6424" max="6424" width="25.5703125" style="6" customWidth="1"/>
    <col min="6425" max="6425" width="19.85546875" style="6" customWidth="1"/>
    <col min="6426" max="6426" width="41" style="6" customWidth="1"/>
    <col min="6427" max="6427" width="30.85546875" style="6" customWidth="1"/>
    <col min="6428" max="6428" width="63.28515625" style="6" customWidth="1"/>
    <col min="6429" max="6429" width="46.85546875" style="6" customWidth="1"/>
    <col min="6430" max="6658" width="11.42578125" style="6"/>
    <col min="6659" max="6659" width="15.140625" style="6" customWidth="1"/>
    <col min="6660" max="6660" width="11.42578125" style="6" customWidth="1"/>
    <col min="6661" max="6661" width="11.5703125" style="6" customWidth="1"/>
    <col min="6662" max="6662" width="14.42578125" style="6" customWidth="1"/>
    <col min="6663" max="6663" width="6" style="6" customWidth="1"/>
    <col min="6664" max="6664" width="14.5703125" style="6" customWidth="1"/>
    <col min="6665" max="6665" width="47.28515625" style="6" customWidth="1"/>
    <col min="6666" max="6666" width="36.28515625" style="6" customWidth="1"/>
    <col min="6667" max="6667" width="42" style="6" customWidth="1"/>
    <col min="6668" max="6668" width="38.28515625" style="6" customWidth="1"/>
    <col min="6669" max="6669" width="55.28515625" style="6" customWidth="1"/>
    <col min="6670" max="6671" width="7.28515625" style="6" bestFit="1" customWidth="1"/>
    <col min="6672" max="6672" width="10.28515625" style="6" bestFit="1" customWidth="1"/>
    <col min="6673" max="6673" width="10.28515625" style="6" customWidth="1"/>
    <col min="6674" max="6674" width="7.28515625" style="6" bestFit="1" customWidth="1"/>
    <col min="6675" max="6675" width="10.28515625" style="6" bestFit="1" customWidth="1"/>
    <col min="6676" max="6676" width="7.28515625" style="6" bestFit="1" customWidth="1"/>
    <col min="6677" max="6677" width="35.85546875" style="6" customWidth="1"/>
    <col min="6678" max="6678" width="10.7109375" style="6" customWidth="1"/>
    <col min="6679" max="6679" width="41" style="6" customWidth="1"/>
    <col min="6680" max="6680" width="25.5703125" style="6" customWidth="1"/>
    <col min="6681" max="6681" width="19.85546875" style="6" customWidth="1"/>
    <col min="6682" max="6682" width="41" style="6" customWidth="1"/>
    <col min="6683" max="6683" width="30.85546875" style="6" customWidth="1"/>
    <col min="6684" max="6684" width="63.28515625" style="6" customWidth="1"/>
    <col min="6685" max="6685" width="46.85546875" style="6" customWidth="1"/>
    <col min="6686" max="6914" width="11.42578125" style="6"/>
    <col min="6915" max="6915" width="15.140625" style="6" customWidth="1"/>
    <col min="6916" max="6916" width="11.42578125" style="6" customWidth="1"/>
    <col min="6917" max="6917" width="11.5703125" style="6" customWidth="1"/>
    <col min="6918" max="6918" width="14.42578125" style="6" customWidth="1"/>
    <col min="6919" max="6919" width="6" style="6" customWidth="1"/>
    <col min="6920" max="6920" width="14.5703125" style="6" customWidth="1"/>
    <col min="6921" max="6921" width="47.28515625" style="6" customWidth="1"/>
    <col min="6922" max="6922" width="36.28515625" style="6" customWidth="1"/>
    <col min="6923" max="6923" width="42" style="6" customWidth="1"/>
    <col min="6924" max="6924" width="38.28515625" style="6" customWidth="1"/>
    <col min="6925" max="6925" width="55.28515625" style="6" customWidth="1"/>
    <col min="6926" max="6927" width="7.28515625" style="6" bestFit="1" customWidth="1"/>
    <col min="6928" max="6928" width="10.28515625" style="6" bestFit="1" customWidth="1"/>
    <col min="6929" max="6929" width="10.28515625" style="6" customWidth="1"/>
    <col min="6930" max="6930" width="7.28515625" style="6" bestFit="1" customWidth="1"/>
    <col min="6931" max="6931" width="10.28515625" style="6" bestFit="1" customWidth="1"/>
    <col min="6932" max="6932" width="7.28515625" style="6" bestFit="1" customWidth="1"/>
    <col min="6933" max="6933" width="35.85546875" style="6" customWidth="1"/>
    <col min="6934" max="6934" width="10.7109375" style="6" customWidth="1"/>
    <col min="6935" max="6935" width="41" style="6" customWidth="1"/>
    <col min="6936" max="6936" width="25.5703125" style="6" customWidth="1"/>
    <col min="6937" max="6937" width="19.85546875" style="6" customWidth="1"/>
    <col min="6938" max="6938" width="41" style="6" customWidth="1"/>
    <col min="6939" max="6939" width="30.85546875" style="6" customWidth="1"/>
    <col min="6940" max="6940" width="63.28515625" style="6" customWidth="1"/>
    <col min="6941" max="6941" width="46.85546875" style="6" customWidth="1"/>
    <col min="6942" max="7170" width="11.42578125" style="6"/>
    <col min="7171" max="7171" width="15.140625" style="6" customWidth="1"/>
    <col min="7172" max="7172" width="11.42578125" style="6" customWidth="1"/>
    <col min="7173" max="7173" width="11.5703125" style="6" customWidth="1"/>
    <col min="7174" max="7174" width="14.42578125" style="6" customWidth="1"/>
    <col min="7175" max="7175" width="6" style="6" customWidth="1"/>
    <col min="7176" max="7176" width="14.5703125" style="6" customWidth="1"/>
    <col min="7177" max="7177" width="47.28515625" style="6" customWidth="1"/>
    <col min="7178" max="7178" width="36.28515625" style="6" customWidth="1"/>
    <col min="7179" max="7179" width="42" style="6" customWidth="1"/>
    <col min="7180" max="7180" width="38.28515625" style="6" customWidth="1"/>
    <col min="7181" max="7181" width="55.28515625" style="6" customWidth="1"/>
    <col min="7182" max="7183" width="7.28515625" style="6" bestFit="1" customWidth="1"/>
    <col min="7184" max="7184" width="10.28515625" style="6" bestFit="1" customWidth="1"/>
    <col min="7185" max="7185" width="10.28515625" style="6" customWidth="1"/>
    <col min="7186" max="7186" width="7.28515625" style="6" bestFit="1" customWidth="1"/>
    <col min="7187" max="7187" width="10.28515625" style="6" bestFit="1" customWidth="1"/>
    <col min="7188" max="7188" width="7.28515625" style="6" bestFit="1" customWidth="1"/>
    <col min="7189" max="7189" width="35.85546875" style="6" customWidth="1"/>
    <col min="7190" max="7190" width="10.7109375" style="6" customWidth="1"/>
    <col min="7191" max="7191" width="41" style="6" customWidth="1"/>
    <col min="7192" max="7192" width="25.5703125" style="6" customWidth="1"/>
    <col min="7193" max="7193" width="19.85546875" style="6" customWidth="1"/>
    <col min="7194" max="7194" width="41" style="6" customWidth="1"/>
    <col min="7195" max="7195" width="30.85546875" style="6" customWidth="1"/>
    <col min="7196" max="7196" width="63.28515625" style="6" customWidth="1"/>
    <col min="7197" max="7197" width="46.85546875" style="6" customWidth="1"/>
    <col min="7198" max="7426" width="11.42578125" style="6"/>
    <col min="7427" max="7427" width="15.140625" style="6" customWidth="1"/>
    <col min="7428" max="7428" width="11.42578125" style="6" customWidth="1"/>
    <col min="7429" max="7429" width="11.5703125" style="6" customWidth="1"/>
    <col min="7430" max="7430" width="14.42578125" style="6" customWidth="1"/>
    <col min="7431" max="7431" width="6" style="6" customWidth="1"/>
    <col min="7432" max="7432" width="14.5703125" style="6" customWidth="1"/>
    <col min="7433" max="7433" width="47.28515625" style="6" customWidth="1"/>
    <col min="7434" max="7434" width="36.28515625" style="6" customWidth="1"/>
    <col min="7435" max="7435" width="42" style="6" customWidth="1"/>
    <col min="7436" max="7436" width="38.28515625" style="6" customWidth="1"/>
    <col min="7437" max="7437" width="55.28515625" style="6" customWidth="1"/>
    <col min="7438" max="7439" width="7.28515625" style="6" bestFit="1" customWidth="1"/>
    <col min="7440" max="7440" width="10.28515625" style="6" bestFit="1" customWidth="1"/>
    <col min="7441" max="7441" width="10.28515625" style="6" customWidth="1"/>
    <col min="7442" max="7442" width="7.28515625" style="6" bestFit="1" customWidth="1"/>
    <col min="7443" max="7443" width="10.28515625" style="6" bestFit="1" customWidth="1"/>
    <col min="7444" max="7444" width="7.28515625" style="6" bestFit="1" customWidth="1"/>
    <col min="7445" max="7445" width="35.85546875" style="6" customWidth="1"/>
    <col min="7446" max="7446" width="10.7109375" style="6" customWidth="1"/>
    <col min="7447" max="7447" width="41" style="6" customWidth="1"/>
    <col min="7448" max="7448" width="25.5703125" style="6" customWidth="1"/>
    <col min="7449" max="7449" width="19.85546875" style="6" customWidth="1"/>
    <col min="7450" max="7450" width="41" style="6" customWidth="1"/>
    <col min="7451" max="7451" width="30.85546875" style="6" customWidth="1"/>
    <col min="7452" max="7452" width="63.28515625" style="6" customWidth="1"/>
    <col min="7453" max="7453" width="46.85546875" style="6" customWidth="1"/>
    <col min="7454" max="7682" width="11.42578125" style="6"/>
    <col min="7683" max="7683" width="15.140625" style="6" customWidth="1"/>
    <col min="7684" max="7684" width="11.42578125" style="6" customWidth="1"/>
    <col min="7685" max="7685" width="11.5703125" style="6" customWidth="1"/>
    <col min="7686" max="7686" width="14.42578125" style="6" customWidth="1"/>
    <col min="7687" max="7687" width="6" style="6" customWidth="1"/>
    <col min="7688" max="7688" width="14.5703125" style="6" customWidth="1"/>
    <col min="7689" max="7689" width="47.28515625" style="6" customWidth="1"/>
    <col min="7690" max="7690" width="36.28515625" style="6" customWidth="1"/>
    <col min="7691" max="7691" width="42" style="6" customWidth="1"/>
    <col min="7692" max="7692" width="38.28515625" style="6" customWidth="1"/>
    <col min="7693" max="7693" width="55.28515625" style="6" customWidth="1"/>
    <col min="7694" max="7695" width="7.28515625" style="6" bestFit="1" customWidth="1"/>
    <col min="7696" max="7696" width="10.28515625" style="6" bestFit="1" customWidth="1"/>
    <col min="7697" max="7697" width="10.28515625" style="6" customWidth="1"/>
    <col min="7698" max="7698" width="7.28515625" style="6" bestFit="1" customWidth="1"/>
    <col min="7699" max="7699" width="10.28515625" style="6" bestFit="1" customWidth="1"/>
    <col min="7700" max="7700" width="7.28515625" style="6" bestFit="1" customWidth="1"/>
    <col min="7701" max="7701" width="35.85546875" style="6" customWidth="1"/>
    <col min="7702" max="7702" width="10.7109375" style="6" customWidth="1"/>
    <col min="7703" max="7703" width="41" style="6" customWidth="1"/>
    <col min="7704" max="7704" width="25.5703125" style="6" customWidth="1"/>
    <col min="7705" max="7705" width="19.85546875" style="6" customWidth="1"/>
    <col min="7706" max="7706" width="41" style="6" customWidth="1"/>
    <col min="7707" max="7707" width="30.85546875" style="6" customWidth="1"/>
    <col min="7708" max="7708" width="63.28515625" style="6" customWidth="1"/>
    <col min="7709" max="7709" width="46.85546875" style="6" customWidth="1"/>
    <col min="7710" max="7938" width="11.42578125" style="6"/>
    <col min="7939" max="7939" width="15.140625" style="6" customWidth="1"/>
    <col min="7940" max="7940" width="11.42578125" style="6" customWidth="1"/>
    <col min="7941" max="7941" width="11.5703125" style="6" customWidth="1"/>
    <col min="7942" max="7942" width="14.42578125" style="6" customWidth="1"/>
    <col min="7943" max="7943" width="6" style="6" customWidth="1"/>
    <col min="7944" max="7944" width="14.5703125" style="6" customWidth="1"/>
    <col min="7945" max="7945" width="47.28515625" style="6" customWidth="1"/>
    <col min="7946" max="7946" width="36.28515625" style="6" customWidth="1"/>
    <col min="7947" max="7947" width="42" style="6" customWidth="1"/>
    <col min="7948" max="7948" width="38.28515625" style="6" customWidth="1"/>
    <col min="7949" max="7949" width="55.28515625" style="6" customWidth="1"/>
    <col min="7950" max="7951" width="7.28515625" style="6" bestFit="1" customWidth="1"/>
    <col min="7952" max="7952" width="10.28515625" style="6" bestFit="1" customWidth="1"/>
    <col min="7953" max="7953" width="10.28515625" style="6" customWidth="1"/>
    <col min="7954" max="7954" width="7.28515625" style="6" bestFit="1" customWidth="1"/>
    <col min="7955" max="7955" width="10.28515625" style="6" bestFit="1" customWidth="1"/>
    <col min="7956" max="7956" width="7.28515625" style="6" bestFit="1" customWidth="1"/>
    <col min="7957" max="7957" width="35.85546875" style="6" customWidth="1"/>
    <col min="7958" max="7958" width="10.7109375" style="6" customWidth="1"/>
    <col min="7959" max="7959" width="41" style="6" customWidth="1"/>
    <col min="7960" max="7960" width="25.5703125" style="6" customWidth="1"/>
    <col min="7961" max="7961" width="19.85546875" style="6" customWidth="1"/>
    <col min="7962" max="7962" width="41" style="6" customWidth="1"/>
    <col min="7963" max="7963" width="30.85546875" style="6" customWidth="1"/>
    <col min="7964" max="7964" width="63.28515625" style="6" customWidth="1"/>
    <col min="7965" max="7965" width="46.85546875" style="6" customWidth="1"/>
    <col min="7966" max="8194" width="11.42578125" style="6"/>
    <col min="8195" max="8195" width="15.140625" style="6" customWidth="1"/>
    <col min="8196" max="8196" width="11.42578125" style="6" customWidth="1"/>
    <col min="8197" max="8197" width="11.5703125" style="6" customWidth="1"/>
    <col min="8198" max="8198" width="14.42578125" style="6" customWidth="1"/>
    <col min="8199" max="8199" width="6" style="6" customWidth="1"/>
    <col min="8200" max="8200" width="14.5703125" style="6" customWidth="1"/>
    <col min="8201" max="8201" width="47.28515625" style="6" customWidth="1"/>
    <col min="8202" max="8202" width="36.28515625" style="6" customWidth="1"/>
    <col min="8203" max="8203" width="42" style="6" customWidth="1"/>
    <col min="8204" max="8204" width="38.28515625" style="6" customWidth="1"/>
    <col min="8205" max="8205" width="55.28515625" style="6" customWidth="1"/>
    <col min="8206" max="8207" width="7.28515625" style="6" bestFit="1" customWidth="1"/>
    <col min="8208" max="8208" width="10.28515625" style="6" bestFit="1" customWidth="1"/>
    <col min="8209" max="8209" width="10.28515625" style="6" customWidth="1"/>
    <col min="8210" max="8210" width="7.28515625" style="6" bestFit="1" customWidth="1"/>
    <col min="8211" max="8211" width="10.28515625" style="6" bestFit="1" customWidth="1"/>
    <col min="8212" max="8212" width="7.28515625" style="6" bestFit="1" customWidth="1"/>
    <col min="8213" max="8213" width="35.85546875" style="6" customWidth="1"/>
    <col min="8214" max="8214" width="10.7109375" style="6" customWidth="1"/>
    <col min="8215" max="8215" width="41" style="6" customWidth="1"/>
    <col min="8216" max="8216" width="25.5703125" style="6" customWidth="1"/>
    <col min="8217" max="8217" width="19.85546875" style="6" customWidth="1"/>
    <col min="8218" max="8218" width="41" style="6" customWidth="1"/>
    <col min="8219" max="8219" width="30.85546875" style="6" customWidth="1"/>
    <col min="8220" max="8220" width="63.28515625" style="6" customWidth="1"/>
    <col min="8221" max="8221" width="46.85546875" style="6" customWidth="1"/>
    <col min="8222" max="8450" width="11.42578125" style="6"/>
    <col min="8451" max="8451" width="15.140625" style="6" customWidth="1"/>
    <col min="8452" max="8452" width="11.42578125" style="6" customWidth="1"/>
    <col min="8453" max="8453" width="11.5703125" style="6" customWidth="1"/>
    <col min="8454" max="8454" width="14.42578125" style="6" customWidth="1"/>
    <col min="8455" max="8455" width="6" style="6" customWidth="1"/>
    <col min="8456" max="8456" width="14.5703125" style="6" customWidth="1"/>
    <col min="8457" max="8457" width="47.28515625" style="6" customWidth="1"/>
    <col min="8458" max="8458" width="36.28515625" style="6" customWidth="1"/>
    <col min="8459" max="8459" width="42" style="6" customWidth="1"/>
    <col min="8460" max="8460" width="38.28515625" style="6" customWidth="1"/>
    <col min="8461" max="8461" width="55.28515625" style="6" customWidth="1"/>
    <col min="8462" max="8463" width="7.28515625" style="6" bestFit="1" customWidth="1"/>
    <col min="8464" max="8464" width="10.28515625" style="6" bestFit="1" customWidth="1"/>
    <col min="8465" max="8465" width="10.28515625" style="6" customWidth="1"/>
    <col min="8466" max="8466" width="7.28515625" style="6" bestFit="1" customWidth="1"/>
    <col min="8467" max="8467" width="10.28515625" style="6" bestFit="1" customWidth="1"/>
    <col min="8468" max="8468" width="7.28515625" style="6" bestFit="1" customWidth="1"/>
    <col min="8469" max="8469" width="35.85546875" style="6" customWidth="1"/>
    <col min="8470" max="8470" width="10.7109375" style="6" customWidth="1"/>
    <col min="8471" max="8471" width="41" style="6" customWidth="1"/>
    <col min="8472" max="8472" width="25.5703125" style="6" customWidth="1"/>
    <col min="8473" max="8473" width="19.85546875" style="6" customWidth="1"/>
    <col min="8474" max="8474" width="41" style="6" customWidth="1"/>
    <col min="8475" max="8475" width="30.85546875" style="6" customWidth="1"/>
    <col min="8476" max="8476" width="63.28515625" style="6" customWidth="1"/>
    <col min="8477" max="8477" width="46.85546875" style="6" customWidth="1"/>
    <col min="8478" max="8706" width="11.42578125" style="6"/>
    <col min="8707" max="8707" width="15.140625" style="6" customWidth="1"/>
    <col min="8708" max="8708" width="11.42578125" style="6" customWidth="1"/>
    <col min="8709" max="8709" width="11.5703125" style="6" customWidth="1"/>
    <col min="8710" max="8710" width="14.42578125" style="6" customWidth="1"/>
    <col min="8711" max="8711" width="6" style="6" customWidth="1"/>
    <col min="8712" max="8712" width="14.5703125" style="6" customWidth="1"/>
    <col min="8713" max="8713" width="47.28515625" style="6" customWidth="1"/>
    <col min="8714" max="8714" width="36.28515625" style="6" customWidth="1"/>
    <col min="8715" max="8715" width="42" style="6" customWidth="1"/>
    <col min="8716" max="8716" width="38.28515625" style="6" customWidth="1"/>
    <col min="8717" max="8717" width="55.28515625" style="6" customWidth="1"/>
    <col min="8718" max="8719" width="7.28515625" style="6" bestFit="1" customWidth="1"/>
    <col min="8720" max="8720" width="10.28515625" style="6" bestFit="1" customWidth="1"/>
    <col min="8721" max="8721" width="10.28515625" style="6" customWidth="1"/>
    <col min="8722" max="8722" width="7.28515625" style="6" bestFit="1" customWidth="1"/>
    <col min="8723" max="8723" width="10.28515625" style="6" bestFit="1" customWidth="1"/>
    <col min="8724" max="8724" width="7.28515625" style="6" bestFit="1" customWidth="1"/>
    <col min="8725" max="8725" width="35.85546875" style="6" customWidth="1"/>
    <col min="8726" max="8726" width="10.7109375" style="6" customWidth="1"/>
    <col min="8727" max="8727" width="41" style="6" customWidth="1"/>
    <col min="8728" max="8728" width="25.5703125" style="6" customWidth="1"/>
    <col min="8729" max="8729" width="19.85546875" style="6" customWidth="1"/>
    <col min="8730" max="8730" width="41" style="6" customWidth="1"/>
    <col min="8731" max="8731" width="30.85546875" style="6" customWidth="1"/>
    <col min="8732" max="8732" width="63.28515625" style="6" customWidth="1"/>
    <col min="8733" max="8733" width="46.85546875" style="6" customWidth="1"/>
    <col min="8734" max="8962" width="11.42578125" style="6"/>
    <col min="8963" max="8963" width="15.140625" style="6" customWidth="1"/>
    <col min="8964" max="8964" width="11.42578125" style="6" customWidth="1"/>
    <col min="8965" max="8965" width="11.5703125" style="6" customWidth="1"/>
    <col min="8966" max="8966" width="14.42578125" style="6" customWidth="1"/>
    <col min="8967" max="8967" width="6" style="6" customWidth="1"/>
    <col min="8968" max="8968" width="14.5703125" style="6" customWidth="1"/>
    <col min="8969" max="8969" width="47.28515625" style="6" customWidth="1"/>
    <col min="8970" max="8970" width="36.28515625" style="6" customWidth="1"/>
    <col min="8971" max="8971" width="42" style="6" customWidth="1"/>
    <col min="8972" max="8972" width="38.28515625" style="6" customWidth="1"/>
    <col min="8973" max="8973" width="55.28515625" style="6" customWidth="1"/>
    <col min="8974" max="8975" width="7.28515625" style="6" bestFit="1" customWidth="1"/>
    <col min="8976" max="8976" width="10.28515625" style="6" bestFit="1" customWidth="1"/>
    <col min="8977" max="8977" width="10.28515625" style="6" customWidth="1"/>
    <col min="8978" max="8978" width="7.28515625" style="6" bestFit="1" customWidth="1"/>
    <col min="8979" max="8979" width="10.28515625" style="6" bestFit="1" customWidth="1"/>
    <col min="8980" max="8980" width="7.28515625" style="6" bestFit="1" customWidth="1"/>
    <col min="8981" max="8981" width="35.85546875" style="6" customWidth="1"/>
    <col min="8982" max="8982" width="10.7109375" style="6" customWidth="1"/>
    <col min="8983" max="8983" width="41" style="6" customWidth="1"/>
    <col min="8984" max="8984" width="25.5703125" style="6" customWidth="1"/>
    <col min="8985" max="8985" width="19.85546875" style="6" customWidth="1"/>
    <col min="8986" max="8986" width="41" style="6" customWidth="1"/>
    <col min="8987" max="8987" width="30.85546875" style="6" customWidth="1"/>
    <col min="8988" max="8988" width="63.28515625" style="6" customWidth="1"/>
    <col min="8989" max="8989" width="46.85546875" style="6" customWidth="1"/>
    <col min="8990" max="9218" width="11.42578125" style="6"/>
    <col min="9219" max="9219" width="15.140625" style="6" customWidth="1"/>
    <col min="9220" max="9220" width="11.42578125" style="6" customWidth="1"/>
    <col min="9221" max="9221" width="11.5703125" style="6" customWidth="1"/>
    <col min="9222" max="9222" width="14.42578125" style="6" customWidth="1"/>
    <col min="9223" max="9223" width="6" style="6" customWidth="1"/>
    <col min="9224" max="9224" width="14.5703125" style="6" customWidth="1"/>
    <col min="9225" max="9225" width="47.28515625" style="6" customWidth="1"/>
    <col min="9226" max="9226" width="36.28515625" style="6" customWidth="1"/>
    <col min="9227" max="9227" width="42" style="6" customWidth="1"/>
    <col min="9228" max="9228" width="38.28515625" style="6" customWidth="1"/>
    <col min="9229" max="9229" width="55.28515625" style="6" customWidth="1"/>
    <col min="9230" max="9231" width="7.28515625" style="6" bestFit="1" customWidth="1"/>
    <col min="9232" max="9232" width="10.28515625" style="6" bestFit="1" customWidth="1"/>
    <col min="9233" max="9233" width="10.28515625" style="6" customWidth="1"/>
    <col min="9234" max="9234" width="7.28515625" style="6" bestFit="1" customWidth="1"/>
    <col min="9235" max="9235" width="10.28515625" style="6" bestFit="1" customWidth="1"/>
    <col min="9236" max="9236" width="7.28515625" style="6" bestFit="1" customWidth="1"/>
    <col min="9237" max="9237" width="35.85546875" style="6" customWidth="1"/>
    <col min="9238" max="9238" width="10.7109375" style="6" customWidth="1"/>
    <col min="9239" max="9239" width="41" style="6" customWidth="1"/>
    <col min="9240" max="9240" width="25.5703125" style="6" customWidth="1"/>
    <col min="9241" max="9241" width="19.85546875" style="6" customWidth="1"/>
    <col min="9242" max="9242" width="41" style="6" customWidth="1"/>
    <col min="9243" max="9243" width="30.85546875" style="6" customWidth="1"/>
    <col min="9244" max="9244" width="63.28515625" style="6" customWidth="1"/>
    <col min="9245" max="9245" width="46.85546875" style="6" customWidth="1"/>
    <col min="9246" max="9474" width="11.42578125" style="6"/>
    <col min="9475" max="9475" width="15.140625" style="6" customWidth="1"/>
    <col min="9476" max="9476" width="11.42578125" style="6" customWidth="1"/>
    <col min="9477" max="9477" width="11.5703125" style="6" customWidth="1"/>
    <col min="9478" max="9478" width="14.42578125" style="6" customWidth="1"/>
    <col min="9479" max="9479" width="6" style="6" customWidth="1"/>
    <col min="9480" max="9480" width="14.5703125" style="6" customWidth="1"/>
    <col min="9481" max="9481" width="47.28515625" style="6" customWidth="1"/>
    <col min="9482" max="9482" width="36.28515625" style="6" customWidth="1"/>
    <col min="9483" max="9483" width="42" style="6" customWidth="1"/>
    <col min="9484" max="9484" width="38.28515625" style="6" customWidth="1"/>
    <col min="9485" max="9485" width="55.28515625" style="6" customWidth="1"/>
    <col min="9486" max="9487" width="7.28515625" style="6" bestFit="1" customWidth="1"/>
    <col min="9488" max="9488" width="10.28515625" style="6" bestFit="1" customWidth="1"/>
    <col min="9489" max="9489" width="10.28515625" style="6" customWidth="1"/>
    <col min="9490" max="9490" width="7.28515625" style="6" bestFit="1" customWidth="1"/>
    <col min="9491" max="9491" width="10.28515625" style="6" bestFit="1" customWidth="1"/>
    <col min="9492" max="9492" width="7.28515625" style="6" bestFit="1" customWidth="1"/>
    <col min="9493" max="9493" width="35.85546875" style="6" customWidth="1"/>
    <col min="9494" max="9494" width="10.7109375" style="6" customWidth="1"/>
    <col min="9495" max="9495" width="41" style="6" customWidth="1"/>
    <col min="9496" max="9496" width="25.5703125" style="6" customWidth="1"/>
    <col min="9497" max="9497" width="19.85546875" style="6" customWidth="1"/>
    <col min="9498" max="9498" width="41" style="6" customWidth="1"/>
    <col min="9499" max="9499" width="30.85546875" style="6" customWidth="1"/>
    <col min="9500" max="9500" width="63.28515625" style="6" customWidth="1"/>
    <col min="9501" max="9501" width="46.85546875" style="6" customWidth="1"/>
    <col min="9502" max="9730" width="11.42578125" style="6"/>
    <col min="9731" max="9731" width="15.140625" style="6" customWidth="1"/>
    <col min="9732" max="9732" width="11.42578125" style="6" customWidth="1"/>
    <col min="9733" max="9733" width="11.5703125" style="6" customWidth="1"/>
    <col min="9734" max="9734" width="14.42578125" style="6" customWidth="1"/>
    <col min="9735" max="9735" width="6" style="6" customWidth="1"/>
    <col min="9736" max="9736" width="14.5703125" style="6" customWidth="1"/>
    <col min="9737" max="9737" width="47.28515625" style="6" customWidth="1"/>
    <col min="9738" max="9738" width="36.28515625" style="6" customWidth="1"/>
    <col min="9739" max="9739" width="42" style="6" customWidth="1"/>
    <col min="9740" max="9740" width="38.28515625" style="6" customWidth="1"/>
    <col min="9741" max="9741" width="55.28515625" style="6" customWidth="1"/>
    <col min="9742" max="9743" width="7.28515625" style="6" bestFit="1" customWidth="1"/>
    <col min="9744" max="9744" width="10.28515625" style="6" bestFit="1" customWidth="1"/>
    <col min="9745" max="9745" width="10.28515625" style="6" customWidth="1"/>
    <col min="9746" max="9746" width="7.28515625" style="6" bestFit="1" customWidth="1"/>
    <col min="9747" max="9747" width="10.28515625" style="6" bestFit="1" customWidth="1"/>
    <col min="9748" max="9748" width="7.28515625" style="6" bestFit="1" customWidth="1"/>
    <col min="9749" max="9749" width="35.85546875" style="6" customWidth="1"/>
    <col min="9750" max="9750" width="10.7109375" style="6" customWidth="1"/>
    <col min="9751" max="9751" width="41" style="6" customWidth="1"/>
    <col min="9752" max="9752" width="25.5703125" style="6" customWidth="1"/>
    <col min="9753" max="9753" width="19.85546875" style="6" customWidth="1"/>
    <col min="9754" max="9754" width="41" style="6" customWidth="1"/>
    <col min="9755" max="9755" width="30.85546875" style="6" customWidth="1"/>
    <col min="9756" max="9756" width="63.28515625" style="6" customWidth="1"/>
    <col min="9757" max="9757" width="46.85546875" style="6" customWidth="1"/>
    <col min="9758" max="9986" width="11.42578125" style="6"/>
    <col min="9987" max="9987" width="15.140625" style="6" customWidth="1"/>
    <col min="9988" max="9988" width="11.42578125" style="6" customWidth="1"/>
    <col min="9989" max="9989" width="11.5703125" style="6" customWidth="1"/>
    <col min="9990" max="9990" width="14.42578125" style="6" customWidth="1"/>
    <col min="9991" max="9991" width="6" style="6" customWidth="1"/>
    <col min="9992" max="9992" width="14.5703125" style="6" customWidth="1"/>
    <col min="9993" max="9993" width="47.28515625" style="6" customWidth="1"/>
    <col min="9994" max="9994" width="36.28515625" style="6" customWidth="1"/>
    <col min="9995" max="9995" width="42" style="6" customWidth="1"/>
    <col min="9996" max="9996" width="38.28515625" style="6" customWidth="1"/>
    <col min="9997" max="9997" width="55.28515625" style="6" customWidth="1"/>
    <col min="9998" max="9999" width="7.28515625" style="6" bestFit="1" customWidth="1"/>
    <col min="10000" max="10000" width="10.28515625" style="6" bestFit="1" customWidth="1"/>
    <col min="10001" max="10001" width="10.28515625" style="6" customWidth="1"/>
    <col min="10002" max="10002" width="7.28515625" style="6" bestFit="1" customWidth="1"/>
    <col min="10003" max="10003" width="10.28515625" style="6" bestFit="1" customWidth="1"/>
    <col min="10004" max="10004" width="7.28515625" style="6" bestFit="1" customWidth="1"/>
    <col min="10005" max="10005" width="35.85546875" style="6" customWidth="1"/>
    <col min="10006" max="10006" width="10.7109375" style="6" customWidth="1"/>
    <col min="10007" max="10007" width="41" style="6" customWidth="1"/>
    <col min="10008" max="10008" width="25.5703125" style="6" customWidth="1"/>
    <col min="10009" max="10009" width="19.85546875" style="6" customWidth="1"/>
    <col min="10010" max="10010" width="41" style="6" customWidth="1"/>
    <col min="10011" max="10011" width="30.85546875" style="6" customWidth="1"/>
    <col min="10012" max="10012" width="63.28515625" style="6" customWidth="1"/>
    <col min="10013" max="10013" width="46.85546875" style="6" customWidth="1"/>
    <col min="10014" max="10242" width="11.42578125" style="6"/>
    <col min="10243" max="10243" width="15.140625" style="6" customWidth="1"/>
    <col min="10244" max="10244" width="11.42578125" style="6" customWidth="1"/>
    <col min="10245" max="10245" width="11.5703125" style="6" customWidth="1"/>
    <col min="10246" max="10246" width="14.42578125" style="6" customWidth="1"/>
    <col min="10247" max="10247" width="6" style="6" customWidth="1"/>
    <col min="10248" max="10248" width="14.5703125" style="6" customWidth="1"/>
    <col min="10249" max="10249" width="47.28515625" style="6" customWidth="1"/>
    <col min="10250" max="10250" width="36.28515625" style="6" customWidth="1"/>
    <col min="10251" max="10251" width="42" style="6" customWidth="1"/>
    <col min="10252" max="10252" width="38.28515625" style="6" customWidth="1"/>
    <col min="10253" max="10253" width="55.28515625" style="6" customWidth="1"/>
    <col min="10254" max="10255" width="7.28515625" style="6" bestFit="1" customWidth="1"/>
    <col min="10256" max="10256" width="10.28515625" style="6" bestFit="1" customWidth="1"/>
    <col min="10257" max="10257" width="10.28515625" style="6" customWidth="1"/>
    <col min="10258" max="10258" width="7.28515625" style="6" bestFit="1" customWidth="1"/>
    <col min="10259" max="10259" width="10.28515625" style="6" bestFit="1" customWidth="1"/>
    <col min="10260" max="10260" width="7.28515625" style="6" bestFit="1" customWidth="1"/>
    <col min="10261" max="10261" width="35.85546875" style="6" customWidth="1"/>
    <col min="10262" max="10262" width="10.7109375" style="6" customWidth="1"/>
    <col min="10263" max="10263" width="41" style="6" customWidth="1"/>
    <col min="10264" max="10264" width="25.5703125" style="6" customWidth="1"/>
    <col min="10265" max="10265" width="19.85546875" style="6" customWidth="1"/>
    <col min="10266" max="10266" width="41" style="6" customWidth="1"/>
    <col min="10267" max="10267" width="30.85546875" style="6" customWidth="1"/>
    <col min="10268" max="10268" width="63.28515625" style="6" customWidth="1"/>
    <col min="10269" max="10269" width="46.85546875" style="6" customWidth="1"/>
    <col min="10270" max="10498" width="11.42578125" style="6"/>
    <col min="10499" max="10499" width="15.140625" style="6" customWidth="1"/>
    <col min="10500" max="10500" width="11.42578125" style="6" customWidth="1"/>
    <col min="10501" max="10501" width="11.5703125" style="6" customWidth="1"/>
    <col min="10502" max="10502" width="14.42578125" style="6" customWidth="1"/>
    <col min="10503" max="10503" width="6" style="6" customWidth="1"/>
    <col min="10504" max="10504" width="14.5703125" style="6" customWidth="1"/>
    <col min="10505" max="10505" width="47.28515625" style="6" customWidth="1"/>
    <col min="10506" max="10506" width="36.28515625" style="6" customWidth="1"/>
    <col min="10507" max="10507" width="42" style="6" customWidth="1"/>
    <col min="10508" max="10508" width="38.28515625" style="6" customWidth="1"/>
    <col min="10509" max="10509" width="55.28515625" style="6" customWidth="1"/>
    <col min="10510" max="10511" width="7.28515625" style="6" bestFit="1" customWidth="1"/>
    <col min="10512" max="10512" width="10.28515625" style="6" bestFit="1" customWidth="1"/>
    <col min="10513" max="10513" width="10.28515625" style="6" customWidth="1"/>
    <col min="10514" max="10514" width="7.28515625" style="6" bestFit="1" customWidth="1"/>
    <col min="10515" max="10515" width="10.28515625" style="6" bestFit="1" customWidth="1"/>
    <col min="10516" max="10516" width="7.28515625" style="6" bestFit="1" customWidth="1"/>
    <col min="10517" max="10517" width="35.85546875" style="6" customWidth="1"/>
    <col min="10518" max="10518" width="10.7109375" style="6" customWidth="1"/>
    <col min="10519" max="10519" width="41" style="6" customWidth="1"/>
    <col min="10520" max="10520" width="25.5703125" style="6" customWidth="1"/>
    <col min="10521" max="10521" width="19.85546875" style="6" customWidth="1"/>
    <col min="10522" max="10522" width="41" style="6" customWidth="1"/>
    <col min="10523" max="10523" width="30.85546875" style="6" customWidth="1"/>
    <col min="10524" max="10524" width="63.28515625" style="6" customWidth="1"/>
    <col min="10525" max="10525" width="46.85546875" style="6" customWidth="1"/>
    <col min="10526" max="10754" width="11.42578125" style="6"/>
    <col min="10755" max="10755" width="15.140625" style="6" customWidth="1"/>
    <col min="10756" max="10756" width="11.42578125" style="6" customWidth="1"/>
    <col min="10757" max="10757" width="11.5703125" style="6" customWidth="1"/>
    <col min="10758" max="10758" width="14.42578125" style="6" customWidth="1"/>
    <col min="10759" max="10759" width="6" style="6" customWidth="1"/>
    <col min="10760" max="10760" width="14.5703125" style="6" customWidth="1"/>
    <col min="10761" max="10761" width="47.28515625" style="6" customWidth="1"/>
    <col min="10762" max="10762" width="36.28515625" style="6" customWidth="1"/>
    <col min="10763" max="10763" width="42" style="6" customWidth="1"/>
    <col min="10764" max="10764" width="38.28515625" style="6" customWidth="1"/>
    <col min="10765" max="10765" width="55.28515625" style="6" customWidth="1"/>
    <col min="10766" max="10767" width="7.28515625" style="6" bestFit="1" customWidth="1"/>
    <col min="10768" max="10768" width="10.28515625" style="6" bestFit="1" customWidth="1"/>
    <col min="10769" max="10769" width="10.28515625" style="6" customWidth="1"/>
    <col min="10770" max="10770" width="7.28515625" style="6" bestFit="1" customWidth="1"/>
    <col min="10771" max="10771" width="10.28515625" style="6" bestFit="1" customWidth="1"/>
    <col min="10772" max="10772" width="7.28515625" style="6" bestFit="1" customWidth="1"/>
    <col min="10773" max="10773" width="35.85546875" style="6" customWidth="1"/>
    <col min="10774" max="10774" width="10.7109375" style="6" customWidth="1"/>
    <col min="10775" max="10775" width="41" style="6" customWidth="1"/>
    <col min="10776" max="10776" width="25.5703125" style="6" customWidth="1"/>
    <col min="10777" max="10777" width="19.85546875" style="6" customWidth="1"/>
    <col min="10778" max="10778" width="41" style="6" customWidth="1"/>
    <col min="10779" max="10779" width="30.85546875" style="6" customWidth="1"/>
    <col min="10780" max="10780" width="63.28515625" style="6" customWidth="1"/>
    <col min="10781" max="10781" width="46.85546875" style="6" customWidth="1"/>
    <col min="10782" max="11010" width="11.42578125" style="6"/>
    <col min="11011" max="11011" width="15.140625" style="6" customWidth="1"/>
    <col min="11012" max="11012" width="11.42578125" style="6" customWidth="1"/>
    <col min="11013" max="11013" width="11.5703125" style="6" customWidth="1"/>
    <col min="11014" max="11014" width="14.42578125" style="6" customWidth="1"/>
    <col min="11015" max="11015" width="6" style="6" customWidth="1"/>
    <col min="11016" max="11016" width="14.5703125" style="6" customWidth="1"/>
    <col min="11017" max="11017" width="47.28515625" style="6" customWidth="1"/>
    <col min="11018" max="11018" width="36.28515625" style="6" customWidth="1"/>
    <col min="11019" max="11019" width="42" style="6" customWidth="1"/>
    <col min="11020" max="11020" width="38.28515625" style="6" customWidth="1"/>
    <col min="11021" max="11021" width="55.28515625" style="6" customWidth="1"/>
    <col min="11022" max="11023" width="7.28515625" style="6" bestFit="1" customWidth="1"/>
    <col min="11024" max="11024" width="10.28515625" style="6" bestFit="1" customWidth="1"/>
    <col min="11025" max="11025" width="10.28515625" style="6" customWidth="1"/>
    <col min="11026" max="11026" width="7.28515625" style="6" bestFit="1" customWidth="1"/>
    <col min="11027" max="11027" width="10.28515625" style="6" bestFit="1" customWidth="1"/>
    <col min="11028" max="11028" width="7.28515625" style="6" bestFit="1" customWidth="1"/>
    <col min="11029" max="11029" width="35.85546875" style="6" customWidth="1"/>
    <col min="11030" max="11030" width="10.7109375" style="6" customWidth="1"/>
    <col min="11031" max="11031" width="41" style="6" customWidth="1"/>
    <col min="11032" max="11032" width="25.5703125" style="6" customWidth="1"/>
    <col min="11033" max="11033" width="19.85546875" style="6" customWidth="1"/>
    <col min="11034" max="11034" width="41" style="6" customWidth="1"/>
    <col min="11035" max="11035" width="30.85546875" style="6" customWidth="1"/>
    <col min="11036" max="11036" width="63.28515625" style="6" customWidth="1"/>
    <col min="11037" max="11037" width="46.85546875" style="6" customWidth="1"/>
    <col min="11038" max="11266" width="11.42578125" style="6"/>
    <col min="11267" max="11267" width="15.140625" style="6" customWidth="1"/>
    <col min="11268" max="11268" width="11.42578125" style="6" customWidth="1"/>
    <col min="11269" max="11269" width="11.5703125" style="6" customWidth="1"/>
    <col min="11270" max="11270" width="14.42578125" style="6" customWidth="1"/>
    <col min="11271" max="11271" width="6" style="6" customWidth="1"/>
    <col min="11272" max="11272" width="14.5703125" style="6" customWidth="1"/>
    <col min="11273" max="11273" width="47.28515625" style="6" customWidth="1"/>
    <col min="11274" max="11274" width="36.28515625" style="6" customWidth="1"/>
    <col min="11275" max="11275" width="42" style="6" customWidth="1"/>
    <col min="11276" max="11276" width="38.28515625" style="6" customWidth="1"/>
    <col min="11277" max="11277" width="55.28515625" style="6" customWidth="1"/>
    <col min="11278" max="11279" width="7.28515625" style="6" bestFit="1" customWidth="1"/>
    <col min="11280" max="11280" width="10.28515625" style="6" bestFit="1" customWidth="1"/>
    <col min="11281" max="11281" width="10.28515625" style="6" customWidth="1"/>
    <col min="11282" max="11282" width="7.28515625" style="6" bestFit="1" customWidth="1"/>
    <col min="11283" max="11283" width="10.28515625" style="6" bestFit="1" customWidth="1"/>
    <col min="11284" max="11284" width="7.28515625" style="6" bestFit="1" customWidth="1"/>
    <col min="11285" max="11285" width="35.85546875" style="6" customWidth="1"/>
    <col min="11286" max="11286" width="10.7109375" style="6" customWidth="1"/>
    <col min="11287" max="11287" width="41" style="6" customWidth="1"/>
    <col min="11288" max="11288" width="25.5703125" style="6" customWidth="1"/>
    <col min="11289" max="11289" width="19.85546875" style="6" customWidth="1"/>
    <col min="11290" max="11290" width="41" style="6" customWidth="1"/>
    <col min="11291" max="11291" width="30.85546875" style="6" customWidth="1"/>
    <col min="11292" max="11292" width="63.28515625" style="6" customWidth="1"/>
    <col min="11293" max="11293" width="46.85546875" style="6" customWidth="1"/>
    <col min="11294" max="11522" width="11.42578125" style="6"/>
    <col min="11523" max="11523" width="15.140625" style="6" customWidth="1"/>
    <col min="11524" max="11524" width="11.42578125" style="6" customWidth="1"/>
    <col min="11525" max="11525" width="11.5703125" style="6" customWidth="1"/>
    <col min="11526" max="11526" width="14.42578125" style="6" customWidth="1"/>
    <col min="11527" max="11527" width="6" style="6" customWidth="1"/>
    <col min="11528" max="11528" width="14.5703125" style="6" customWidth="1"/>
    <col min="11529" max="11529" width="47.28515625" style="6" customWidth="1"/>
    <col min="11530" max="11530" width="36.28515625" style="6" customWidth="1"/>
    <col min="11531" max="11531" width="42" style="6" customWidth="1"/>
    <col min="11532" max="11532" width="38.28515625" style="6" customWidth="1"/>
    <col min="11533" max="11533" width="55.28515625" style="6" customWidth="1"/>
    <col min="11534" max="11535" width="7.28515625" style="6" bestFit="1" customWidth="1"/>
    <col min="11536" max="11536" width="10.28515625" style="6" bestFit="1" customWidth="1"/>
    <col min="11537" max="11537" width="10.28515625" style="6" customWidth="1"/>
    <col min="11538" max="11538" width="7.28515625" style="6" bestFit="1" customWidth="1"/>
    <col min="11539" max="11539" width="10.28515625" style="6" bestFit="1" customWidth="1"/>
    <col min="11540" max="11540" width="7.28515625" style="6" bestFit="1" customWidth="1"/>
    <col min="11541" max="11541" width="35.85546875" style="6" customWidth="1"/>
    <col min="11542" max="11542" width="10.7109375" style="6" customWidth="1"/>
    <col min="11543" max="11543" width="41" style="6" customWidth="1"/>
    <col min="11544" max="11544" width="25.5703125" style="6" customWidth="1"/>
    <col min="11545" max="11545" width="19.85546875" style="6" customWidth="1"/>
    <col min="11546" max="11546" width="41" style="6" customWidth="1"/>
    <col min="11547" max="11547" width="30.85546875" style="6" customWidth="1"/>
    <col min="11548" max="11548" width="63.28515625" style="6" customWidth="1"/>
    <col min="11549" max="11549" width="46.85546875" style="6" customWidth="1"/>
    <col min="11550" max="11778" width="11.42578125" style="6"/>
    <col min="11779" max="11779" width="15.140625" style="6" customWidth="1"/>
    <col min="11780" max="11780" width="11.42578125" style="6" customWidth="1"/>
    <col min="11781" max="11781" width="11.5703125" style="6" customWidth="1"/>
    <col min="11782" max="11782" width="14.42578125" style="6" customWidth="1"/>
    <col min="11783" max="11783" width="6" style="6" customWidth="1"/>
    <col min="11784" max="11784" width="14.5703125" style="6" customWidth="1"/>
    <col min="11785" max="11785" width="47.28515625" style="6" customWidth="1"/>
    <col min="11786" max="11786" width="36.28515625" style="6" customWidth="1"/>
    <col min="11787" max="11787" width="42" style="6" customWidth="1"/>
    <col min="11788" max="11788" width="38.28515625" style="6" customWidth="1"/>
    <col min="11789" max="11789" width="55.28515625" style="6" customWidth="1"/>
    <col min="11790" max="11791" width="7.28515625" style="6" bestFit="1" customWidth="1"/>
    <col min="11792" max="11792" width="10.28515625" style="6" bestFit="1" customWidth="1"/>
    <col min="11793" max="11793" width="10.28515625" style="6" customWidth="1"/>
    <col min="11794" max="11794" width="7.28515625" style="6" bestFit="1" customWidth="1"/>
    <col min="11795" max="11795" width="10.28515625" style="6" bestFit="1" customWidth="1"/>
    <col min="11796" max="11796" width="7.28515625" style="6" bestFit="1" customWidth="1"/>
    <col min="11797" max="11797" width="35.85546875" style="6" customWidth="1"/>
    <col min="11798" max="11798" width="10.7109375" style="6" customWidth="1"/>
    <col min="11799" max="11799" width="41" style="6" customWidth="1"/>
    <col min="11800" max="11800" width="25.5703125" style="6" customWidth="1"/>
    <col min="11801" max="11801" width="19.85546875" style="6" customWidth="1"/>
    <col min="11802" max="11802" width="41" style="6" customWidth="1"/>
    <col min="11803" max="11803" width="30.85546875" style="6" customWidth="1"/>
    <col min="11804" max="11804" width="63.28515625" style="6" customWidth="1"/>
    <col min="11805" max="11805" width="46.85546875" style="6" customWidth="1"/>
    <col min="11806" max="12034" width="11.42578125" style="6"/>
    <col min="12035" max="12035" width="15.140625" style="6" customWidth="1"/>
    <col min="12036" max="12036" width="11.42578125" style="6" customWidth="1"/>
    <col min="12037" max="12037" width="11.5703125" style="6" customWidth="1"/>
    <col min="12038" max="12038" width="14.42578125" style="6" customWidth="1"/>
    <col min="12039" max="12039" width="6" style="6" customWidth="1"/>
    <col min="12040" max="12040" width="14.5703125" style="6" customWidth="1"/>
    <col min="12041" max="12041" width="47.28515625" style="6" customWidth="1"/>
    <col min="12042" max="12042" width="36.28515625" style="6" customWidth="1"/>
    <col min="12043" max="12043" width="42" style="6" customWidth="1"/>
    <col min="12044" max="12044" width="38.28515625" style="6" customWidth="1"/>
    <col min="12045" max="12045" width="55.28515625" style="6" customWidth="1"/>
    <col min="12046" max="12047" width="7.28515625" style="6" bestFit="1" customWidth="1"/>
    <col min="12048" max="12048" width="10.28515625" style="6" bestFit="1" customWidth="1"/>
    <col min="12049" max="12049" width="10.28515625" style="6" customWidth="1"/>
    <col min="12050" max="12050" width="7.28515625" style="6" bestFit="1" customWidth="1"/>
    <col min="12051" max="12051" width="10.28515625" style="6" bestFit="1" customWidth="1"/>
    <col min="12052" max="12052" width="7.28515625" style="6" bestFit="1" customWidth="1"/>
    <col min="12053" max="12053" width="35.85546875" style="6" customWidth="1"/>
    <col min="12054" max="12054" width="10.7109375" style="6" customWidth="1"/>
    <col min="12055" max="12055" width="41" style="6" customWidth="1"/>
    <col min="12056" max="12056" width="25.5703125" style="6" customWidth="1"/>
    <col min="12057" max="12057" width="19.85546875" style="6" customWidth="1"/>
    <col min="12058" max="12058" width="41" style="6" customWidth="1"/>
    <col min="12059" max="12059" width="30.85546875" style="6" customWidth="1"/>
    <col min="12060" max="12060" width="63.28515625" style="6" customWidth="1"/>
    <col min="12061" max="12061" width="46.85546875" style="6" customWidth="1"/>
    <col min="12062" max="12290" width="11.42578125" style="6"/>
    <col min="12291" max="12291" width="15.140625" style="6" customWidth="1"/>
    <col min="12292" max="12292" width="11.42578125" style="6" customWidth="1"/>
    <col min="12293" max="12293" width="11.5703125" style="6" customWidth="1"/>
    <col min="12294" max="12294" width="14.42578125" style="6" customWidth="1"/>
    <col min="12295" max="12295" width="6" style="6" customWidth="1"/>
    <col min="12296" max="12296" width="14.5703125" style="6" customWidth="1"/>
    <col min="12297" max="12297" width="47.28515625" style="6" customWidth="1"/>
    <col min="12298" max="12298" width="36.28515625" style="6" customWidth="1"/>
    <col min="12299" max="12299" width="42" style="6" customWidth="1"/>
    <col min="12300" max="12300" width="38.28515625" style="6" customWidth="1"/>
    <col min="12301" max="12301" width="55.28515625" style="6" customWidth="1"/>
    <col min="12302" max="12303" width="7.28515625" style="6" bestFit="1" customWidth="1"/>
    <col min="12304" max="12304" width="10.28515625" style="6" bestFit="1" customWidth="1"/>
    <col min="12305" max="12305" width="10.28515625" style="6" customWidth="1"/>
    <col min="12306" max="12306" width="7.28515625" style="6" bestFit="1" customWidth="1"/>
    <col min="12307" max="12307" width="10.28515625" style="6" bestFit="1" customWidth="1"/>
    <col min="12308" max="12308" width="7.28515625" style="6" bestFit="1" customWidth="1"/>
    <col min="12309" max="12309" width="35.85546875" style="6" customWidth="1"/>
    <col min="12310" max="12310" width="10.7109375" style="6" customWidth="1"/>
    <col min="12311" max="12311" width="41" style="6" customWidth="1"/>
    <col min="12312" max="12312" width="25.5703125" style="6" customWidth="1"/>
    <col min="12313" max="12313" width="19.85546875" style="6" customWidth="1"/>
    <col min="12314" max="12314" width="41" style="6" customWidth="1"/>
    <col min="12315" max="12315" width="30.85546875" style="6" customWidth="1"/>
    <col min="12316" max="12316" width="63.28515625" style="6" customWidth="1"/>
    <col min="12317" max="12317" width="46.85546875" style="6" customWidth="1"/>
    <col min="12318" max="12546" width="11.42578125" style="6"/>
    <col min="12547" max="12547" width="15.140625" style="6" customWidth="1"/>
    <col min="12548" max="12548" width="11.42578125" style="6" customWidth="1"/>
    <col min="12549" max="12549" width="11.5703125" style="6" customWidth="1"/>
    <col min="12550" max="12550" width="14.42578125" style="6" customWidth="1"/>
    <col min="12551" max="12551" width="6" style="6" customWidth="1"/>
    <col min="12552" max="12552" width="14.5703125" style="6" customWidth="1"/>
    <col min="12553" max="12553" width="47.28515625" style="6" customWidth="1"/>
    <col min="12554" max="12554" width="36.28515625" style="6" customWidth="1"/>
    <col min="12555" max="12555" width="42" style="6" customWidth="1"/>
    <col min="12556" max="12556" width="38.28515625" style="6" customWidth="1"/>
    <col min="12557" max="12557" width="55.28515625" style="6" customWidth="1"/>
    <col min="12558" max="12559" width="7.28515625" style="6" bestFit="1" customWidth="1"/>
    <col min="12560" max="12560" width="10.28515625" style="6" bestFit="1" customWidth="1"/>
    <col min="12561" max="12561" width="10.28515625" style="6" customWidth="1"/>
    <col min="12562" max="12562" width="7.28515625" style="6" bestFit="1" customWidth="1"/>
    <col min="12563" max="12563" width="10.28515625" style="6" bestFit="1" customWidth="1"/>
    <col min="12564" max="12564" width="7.28515625" style="6" bestFit="1" customWidth="1"/>
    <col min="12565" max="12565" width="35.85546875" style="6" customWidth="1"/>
    <col min="12566" max="12566" width="10.7109375" style="6" customWidth="1"/>
    <col min="12567" max="12567" width="41" style="6" customWidth="1"/>
    <col min="12568" max="12568" width="25.5703125" style="6" customWidth="1"/>
    <col min="12569" max="12569" width="19.85546875" style="6" customWidth="1"/>
    <col min="12570" max="12570" width="41" style="6" customWidth="1"/>
    <col min="12571" max="12571" width="30.85546875" style="6" customWidth="1"/>
    <col min="12572" max="12572" width="63.28515625" style="6" customWidth="1"/>
    <col min="12573" max="12573" width="46.85546875" style="6" customWidth="1"/>
    <col min="12574" max="12802" width="11.42578125" style="6"/>
    <col min="12803" max="12803" width="15.140625" style="6" customWidth="1"/>
    <col min="12804" max="12804" width="11.42578125" style="6" customWidth="1"/>
    <col min="12805" max="12805" width="11.5703125" style="6" customWidth="1"/>
    <col min="12806" max="12806" width="14.42578125" style="6" customWidth="1"/>
    <col min="12807" max="12807" width="6" style="6" customWidth="1"/>
    <col min="12808" max="12808" width="14.5703125" style="6" customWidth="1"/>
    <col min="12809" max="12809" width="47.28515625" style="6" customWidth="1"/>
    <col min="12810" max="12810" width="36.28515625" style="6" customWidth="1"/>
    <col min="12811" max="12811" width="42" style="6" customWidth="1"/>
    <col min="12812" max="12812" width="38.28515625" style="6" customWidth="1"/>
    <col min="12813" max="12813" width="55.28515625" style="6" customWidth="1"/>
    <col min="12814" max="12815" width="7.28515625" style="6" bestFit="1" customWidth="1"/>
    <col min="12816" max="12816" width="10.28515625" style="6" bestFit="1" customWidth="1"/>
    <col min="12817" max="12817" width="10.28515625" style="6" customWidth="1"/>
    <col min="12818" max="12818" width="7.28515625" style="6" bestFit="1" customWidth="1"/>
    <col min="12819" max="12819" width="10.28515625" style="6" bestFit="1" customWidth="1"/>
    <col min="12820" max="12820" width="7.28515625" style="6" bestFit="1" customWidth="1"/>
    <col min="12821" max="12821" width="35.85546875" style="6" customWidth="1"/>
    <col min="12822" max="12822" width="10.7109375" style="6" customWidth="1"/>
    <col min="12823" max="12823" width="41" style="6" customWidth="1"/>
    <col min="12824" max="12824" width="25.5703125" style="6" customWidth="1"/>
    <col min="12825" max="12825" width="19.85546875" style="6" customWidth="1"/>
    <col min="12826" max="12826" width="41" style="6" customWidth="1"/>
    <col min="12827" max="12827" width="30.85546875" style="6" customWidth="1"/>
    <col min="12828" max="12828" width="63.28515625" style="6" customWidth="1"/>
    <col min="12829" max="12829" width="46.85546875" style="6" customWidth="1"/>
    <col min="12830" max="13058" width="11.42578125" style="6"/>
    <col min="13059" max="13059" width="15.140625" style="6" customWidth="1"/>
    <col min="13060" max="13060" width="11.42578125" style="6" customWidth="1"/>
    <col min="13061" max="13061" width="11.5703125" style="6" customWidth="1"/>
    <col min="13062" max="13062" width="14.42578125" style="6" customWidth="1"/>
    <col min="13063" max="13063" width="6" style="6" customWidth="1"/>
    <col min="13064" max="13064" width="14.5703125" style="6" customWidth="1"/>
    <col min="13065" max="13065" width="47.28515625" style="6" customWidth="1"/>
    <col min="13066" max="13066" width="36.28515625" style="6" customWidth="1"/>
    <col min="13067" max="13067" width="42" style="6" customWidth="1"/>
    <col min="13068" max="13068" width="38.28515625" style="6" customWidth="1"/>
    <col min="13069" max="13069" width="55.28515625" style="6" customWidth="1"/>
    <col min="13070" max="13071" width="7.28515625" style="6" bestFit="1" customWidth="1"/>
    <col min="13072" max="13072" width="10.28515625" style="6" bestFit="1" customWidth="1"/>
    <col min="13073" max="13073" width="10.28515625" style="6" customWidth="1"/>
    <col min="13074" max="13074" width="7.28515625" style="6" bestFit="1" customWidth="1"/>
    <col min="13075" max="13075" width="10.28515625" style="6" bestFit="1" customWidth="1"/>
    <col min="13076" max="13076" width="7.28515625" style="6" bestFit="1" customWidth="1"/>
    <col min="13077" max="13077" width="35.85546875" style="6" customWidth="1"/>
    <col min="13078" max="13078" width="10.7109375" style="6" customWidth="1"/>
    <col min="13079" max="13079" width="41" style="6" customWidth="1"/>
    <col min="13080" max="13080" width="25.5703125" style="6" customWidth="1"/>
    <col min="13081" max="13081" width="19.85546875" style="6" customWidth="1"/>
    <col min="13082" max="13082" width="41" style="6" customWidth="1"/>
    <col min="13083" max="13083" width="30.85546875" style="6" customWidth="1"/>
    <col min="13084" max="13084" width="63.28515625" style="6" customWidth="1"/>
    <col min="13085" max="13085" width="46.85546875" style="6" customWidth="1"/>
    <col min="13086" max="13314" width="11.42578125" style="6"/>
    <col min="13315" max="13315" width="15.140625" style="6" customWidth="1"/>
    <col min="13316" max="13316" width="11.42578125" style="6" customWidth="1"/>
    <col min="13317" max="13317" width="11.5703125" style="6" customWidth="1"/>
    <col min="13318" max="13318" width="14.42578125" style="6" customWidth="1"/>
    <col min="13319" max="13319" width="6" style="6" customWidth="1"/>
    <col min="13320" max="13320" width="14.5703125" style="6" customWidth="1"/>
    <col min="13321" max="13321" width="47.28515625" style="6" customWidth="1"/>
    <col min="13322" max="13322" width="36.28515625" style="6" customWidth="1"/>
    <col min="13323" max="13323" width="42" style="6" customWidth="1"/>
    <col min="13324" max="13324" width="38.28515625" style="6" customWidth="1"/>
    <col min="13325" max="13325" width="55.28515625" style="6" customWidth="1"/>
    <col min="13326" max="13327" width="7.28515625" style="6" bestFit="1" customWidth="1"/>
    <col min="13328" max="13328" width="10.28515625" style="6" bestFit="1" customWidth="1"/>
    <col min="13329" max="13329" width="10.28515625" style="6" customWidth="1"/>
    <col min="13330" max="13330" width="7.28515625" style="6" bestFit="1" customWidth="1"/>
    <col min="13331" max="13331" width="10.28515625" style="6" bestFit="1" customWidth="1"/>
    <col min="13332" max="13332" width="7.28515625" style="6" bestFit="1" customWidth="1"/>
    <col min="13333" max="13333" width="35.85546875" style="6" customWidth="1"/>
    <col min="13334" max="13334" width="10.7109375" style="6" customWidth="1"/>
    <col min="13335" max="13335" width="41" style="6" customWidth="1"/>
    <col min="13336" max="13336" width="25.5703125" style="6" customWidth="1"/>
    <col min="13337" max="13337" width="19.85546875" style="6" customWidth="1"/>
    <col min="13338" max="13338" width="41" style="6" customWidth="1"/>
    <col min="13339" max="13339" width="30.85546875" style="6" customWidth="1"/>
    <col min="13340" max="13340" width="63.28515625" style="6" customWidth="1"/>
    <col min="13341" max="13341" width="46.85546875" style="6" customWidth="1"/>
    <col min="13342" max="13570" width="11.42578125" style="6"/>
    <col min="13571" max="13571" width="15.140625" style="6" customWidth="1"/>
    <col min="13572" max="13572" width="11.42578125" style="6" customWidth="1"/>
    <col min="13573" max="13573" width="11.5703125" style="6" customWidth="1"/>
    <col min="13574" max="13574" width="14.42578125" style="6" customWidth="1"/>
    <col min="13575" max="13575" width="6" style="6" customWidth="1"/>
    <col min="13576" max="13576" width="14.5703125" style="6" customWidth="1"/>
    <col min="13577" max="13577" width="47.28515625" style="6" customWidth="1"/>
    <col min="13578" max="13578" width="36.28515625" style="6" customWidth="1"/>
    <col min="13579" max="13579" width="42" style="6" customWidth="1"/>
    <col min="13580" max="13580" width="38.28515625" style="6" customWidth="1"/>
    <col min="13581" max="13581" width="55.28515625" style="6" customWidth="1"/>
    <col min="13582" max="13583" width="7.28515625" style="6" bestFit="1" customWidth="1"/>
    <col min="13584" max="13584" width="10.28515625" style="6" bestFit="1" customWidth="1"/>
    <col min="13585" max="13585" width="10.28515625" style="6" customWidth="1"/>
    <col min="13586" max="13586" width="7.28515625" style="6" bestFit="1" customWidth="1"/>
    <col min="13587" max="13587" width="10.28515625" style="6" bestFit="1" customWidth="1"/>
    <col min="13588" max="13588" width="7.28515625" style="6" bestFit="1" customWidth="1"/>
    <col min="13589" max="13589" width="35.85546875" style="6" customWidth="1"/>
    <col min="13590" max="13590" width="10.7109375" style="6" customWidth="1"/>
    <col min="13591" max="13591" width="41" style="6" customWidth="1"/>
    <col min="13592" max="13592" width="25.5703125" style="6" customWidth="1"/>
    <col min="13593" max="13593" width="19.85546875" style="6" customWidth="1"/>
    <col min="13594" max="13594" width="41" style="6" customWidth="1"/>
    <col min="13595" max="13595" width="30.85546875" style="6" customWidth="1"/>
    <col min="13596" max="13596" width="63.28515625" style="6" customWidth="1"/>
    <col min="13597" max="13597" width="46.85546875" style="6" customWidth="1"/>
    <col min="13598" max="13826" width="11.42578125" style="6"/>
    <col min="13827" max="13827" width="15.140625" style="6" customWidth="1"/>
    <col min="13828" max="13828" width="11.42578125" style="6" customWidth="1"/>
    <col min="13829" max="13829" width="11.5703125" style="6" customWidth="1"/>
    <col min="13830" max="13830" width="14.42578125" style="6" customWidth="1"/>
    <col min="13831" max="13831" width="6" style="6" customWidth="1"/>
    <col min="13832" max="13832" width="14.5703125" style="6" customWidth="1"/>
    <col min="13833" max="13833" width="47.28515625" style="6" customWidth="1"/>
    <col min="13834" max="13834" width="36.28515625" style="6" customWidth="1"/>
    <col min="13835" max="13835" width="42" style="6" customWidth="1"/>
    <col min="13836" max="13836" width="38.28515625" style="6" customWidth="1"/>
    <col min="13837" max="13837" width="55.28515625" style="6" customWidth="1"/>
    <col min="13838" max="13839" width="7.28515625" style="6" bestFit="1" customWidth="1"/>
    <col min="13840" max="13840" width="10.28515625" style="6" bestFit="1" customWidth="1"/>
    <col min="13841" max="13841" width="10.28515625" style="6" customWidth="1"/>
    <col min="13842" max="13842" width="7.28515625" style="6" bestFit="1" customWidth="1"/>
    <col min="13843" max="13843" width="10.28515625" style="6" bestFit="1" customWidth="1"/>
    <col min="13844" max="13844" width="7.28515625" style="6" bestFit="1" customWidth="1"/>
    <col min="13845" max="13845" width="35.85546875" style="6" customWidth="1"/>
    <col min="13846" max="13846" width="10.7109375" style="6" customWidth="1"/>
    <col min="13847" max="13847" width="41" style="6" customWidth="1"/>
    <col min="13848" max="13848" width="25.5703125" style="6" customWidth="1"/>
    <col min="13849" max="13849" width="19.85546875" style="6" customWidth="1"/>
    <col min="13850" max="13850" width="41" style="6" customWidth="1"/>
    <col min="13851" max="13851" width="30.85546875" style="6" customWidth="1"/>
    <col min="13852" max="13852" width="63.28515625" style="6" customWidth="1"/>
    <col min="13853" max="13853" width="46.85546875" style="6" customWidth="1"/>
    <col min="13854" max="14082" width="11.42578125" style="6"/>
    <col min="14083" max="14083" width="15.140625" style="6" customWidth="1"/>
    <col min="14084" max="14084" width="11.42578125" style="6" customWidth="1"/>
    <col min="14085" max="14085" width="11.5703125" style="6" customWidth="1"/>
    <col min="14086" max="14086" width="14.42578125" style="6" customWidth="1"/>
    <col min="14087" max="14087" width="6" style="6" customWidth="1"/>
    <col min="14088" max="14088" width="14.5703125" style="6" customWidth="1"/>
    <col min="14089" max="14089" width="47.28515625" style="6" customWidth="1"/>
    <col min="14090" max="14090" width="36.28515625" style="6" customWidth="1"/>
    <col min="14091" max="14091" width="42" style="6" customWidth="1"/>
    <col min="14092" max="14092" width="38.28515625" style="6" customWidth="1"/>
    <col min="14093" max="14093" width="55.28515625" style="6" customWidth="1"/>
    <col min="14094" max="14095" width="7.28515625" style="6" bestFit="1" customWidth="1"/>
    <col min="14096" max="14096" width="10.28515625" style="6" bestFit="1" customWidth="1"/>
    <col min="14097" max="14097" width="10.28515625" style="6" customWidth="1"/>
    <col min="14098" max="14098" width="7.28515625" style="6" bestFit="1" customWidth="1"/>
    <col min="14099" max="14099" width="10.28515625" style="6" bestFit="1" customWidth="1"/>
    <col min="14100" max="14100" width="7.28515625" style="6" bestFit="1" customWidth="1"/>
    <col min="14101" max="14101" width="35.85546875" style="6" customWidth="1"/>
    <col min="14102" max="14102" width="10.7109375" style="6" customWidth="1"/>
    <col min="14103" max="14103" width="41" style="6" customWidth="1"/>
    <col min="14104" max="14104" width="25.5703125" style="6" customWidth="1"/>
    <col min="14105" max="14105" width="19.85546875" style="6" customWidth="1"/>
    <col min="14106" max="14106" width="41" style="6" customWidth="1"/>
    <col min="14107" max="14107" width="30.85546875" style="6" customWidth="1"/>
    <col min="14108" max="14108" width="63.28515625" style="6" customWidth="1"/>
    <col min="14109" max="14109" width="46.85546875" style="6" customWidth="1"/>
    <col min="14110" max="14338" width="11.42578125" style="6"/>
    <col min="14339" max="14339" width="15.140625" style="6" customWidth="1"/>
    <col min="14340" max="14340" width="11.42578125" style="6" customWidth="1"/>
    <col min="14341" max="14341" width="11.5703125" style="6" customWidth="1"/>
    <col min="14342" max="14342" width="14.42578125" style="6" customWidth="1"/>
    <col min="14343" max="14343" width="6" style="6" customWidth="1"/>
    <col min="14344" max="14344" width="14.5703125" style="6" customWidth="1"/>
    <col min="14345" max="14345" width="47.28515625" style="6" customWidth="1"/>
    <col min="14346" max="14346" width="36.28515625" style="6" customWidth="1"/>
    <col min="14347" max="14347" width="42" style="6" customWidth="1"/>
    <col min="14348" max="14348" width="38.28515625" style="6" customWidth="1"/>
    <col min="14349" max="14349" width="55.28515625" style="6" customWidth="1"/>
    <col min="14350" max="14351" width="7.28515625" style="6" bestFit="1" customWidth="1"/>
    <col min="14352" max="14352" width="10.28515625" style="6" bestFit="1" customWidth="1"/>
    <col min="14353" max="14353" width="10.28515625" style="6" customWidth="1"/>
    <col min="14354" max="14354" width="7.28515625" style="6" bestFit="1" customWidth="1"/>
    <col min="14355" max="14355" width="10.28515625" style="6" bestFit="1" customWidth="1"/>
    <col min="14356" max="14356" width="7.28515625" style="6" bestFit="1" customWidth="1"/>
    <col min="14357" max="14357" width="35.85546875" style="6" customWidth="1"/>
    <col min="14358" max="14358" width="10.7109375" style="6" customWidth="1"/>
    <col min="14359" max="14359" width="41" style="6" customWidth="1"/>
    <col min="14360" max="14360" width="25.5703125" style="6" customWidth="1"/>
    <col min="14361" max="14361" width="19.85546875" style="6" customWidth="1"/>
    <col min="14362" max="14362" width="41" style="6" customWidth="1"/>
    <col min="14363" max="14363" width="30.85546875" style="6" customWidth="1"/>
    <col min="14364" max="14364" width="63.28515625" style="6" customWidth="1"/>
    <col min="14365" max="14365" width="46.85546875" style="6" customWidth="1"/>
    <col min="14366" max="14594" width="11.42578125" style="6"/>
    <col min="14595" max="14595" width="15.140625" style="6" customWidth="1"/>
    <col min="14596" max="14596" width="11.42578125" style="6" customWidth="1"/>
    <col min="14597" max="14597" width="11.5703125" style="6" customWidth="1"/>
    <col min="14598" max="14598" width="14.42578125" style="6" customWidth="1"/>
    <col min="14599" max="14599" width="6" style="6" customWidth="1"/>
    <col min="14600" max="14600" width="14.5703125" style="6" customWidth="1"/>
    <col min="14601" max="14601" width="47.28515625" style="6" customWidth="1"/>
    <col min="14602" max="14602" width="36.28515625" style="6" customWidth="1"/>
    <col min="14603" max="14603" width="42" style="6" customWidth="1"/>
    <col min="14604" max="14604" width="38.28515625" style="6" customWidth="1"/>
    <col min="14605" max="14605" width="55.28515625" style="6" customWidth="1"/>
    <col min="14606" max="14607" width="7.28515625" style="6" bestFit="1" customWidth="1"/>
    <col min="14608" max="14608" width="10.28515625" style="6" bestFit="1" customWidth="1"/>
    <col min="14609" max="14609" width="10.28515625" style="6" customWidth="1"/>
    <col min="14610" max="14610" width="7.28515625" style="6" bestFit="1" customWidth="1"/>
    <col min="14611" max="14611" width="10.28515625" style="6" bestFit="1" customWidth="1"/>
    <col min="14612" max="14612" width="7.28515625" style="6" bestFit="1" customWidth="1"/>
    <col min="14613" max="14613" width="35.85546875" style="6" customWidth="1"/>
    <col min="14614" max="14614" width="10.7109375" style="6" customWidth="1"/>
    <col min="14615" max="14615" width="41" style="6" customWidth="1"/>
    <col min="14616" max="14616" width="25.5703125" style="6" customWidth="1"/>
    <col min="14617" max="14617" width="19.85546875" style="6" customWidth="1"/>
    <col min="14618" max="14618" width="41" style="6" customWidth="1"/>
    <col min="14619" max="14619" width="30.85546875" style="6" customWidth="1"/>
    <col min="14620" max="14620" width="63.28515625" style="6" customWidth="1"/>
    <col min="14621" max="14621" width="46.85546875" style="6" customWidth="1"/>
    <col min="14622" max="14850" width="11.42578125" style="6"/>
    <col min="14851" max="14851" width="15.140625" style="6" customWidth="1"/>
    <col min="14852" max="14852" width="11.42578125" style="6" customWidth="1"/>
    <col min="14853" max="14853" width="11.5703125" style="6" customWidth="1"/>
    <col min="14854" max="14854" width="14.42578125" style="6" customWidth="1"/>
    <col min="14855" max="14855" width="6" style="6" customWidth="1"/>
    <col min="14856" max="14856" width="14.5703125" style="6" customWidth="1"/>
    <col min="14857" max="14857" width="47.28515625" style="6" customWidth="1"/>
    <col min="14858" max="14858" width="36.28515625" style="6" customWidth="1"/>
    <col min="14859" max="14859" width="42" style="6" customWidth="1"/>
    <col min="14860" max="14860" width="38.28515625" style="6" customWidth="1"/>
    <col min="14861" max="14861" width="55.28515625" style="6" customWidth="1"/>
    <col min="14862" max="14863" width="7.28515625" style="6" bestFit="1" customWidth="1"/>
    <col min="14864" max="14864" width="10.28515625" style="6" bestFit="1" customWidth="1"/>
    <col min="14865" max="14865" width="10.28515625" style="6" customWidth="1"/>
    <col min="14866" max="14866" width="7.28515625" style="6" bestFit="1" customWidth="1"/>
    <col min="14867" max="14867" width="10.28515625" style="6" bestFit="1" customWidth="1"/>
    <col min="14868" max="14868" width="7.28515625" style="6" bestFit="1" customWidth="1"/>
    <col min="14869" max="14869" width="35.85546875" style="6" customWidth="1"/>
    <col min="14870" max="14870" width="10.7109375" style="6" customWidth="1"/>
    <col min="14871" max="14871" width="41" style="6" customWidth="1"/>
    <col min="14872" max="14872" width="25.5703125" style="6" customWidth="1"/>
    <col min="14873" max="14873" width="19.85546875" style="6" customWidth="1"/>
    <col min="14874" max="14874" width="41" style="6" customWidth="1"/>
    <col min="14875" max="14875" width="30.85546875" style="6" customWidth="1"/>
    <col min="14876" max="14876" width="63.28515625" style="6" customWidth="1"/>
    <col min="14877" max="14877" width="46.85546875" style="6" customWidth="1"/>
    <col min="14878" max="15106" width="11.42578125" style="6"/>
    <col min="15107" max="15107" width="15.140625" style="6" customWidth="1"/>
    <col min="15108" max="15108" width="11.42578125" style="6" customWidth="1"/>
    <col min="15109" max="15109" width="11.5703125" style="6" customWidth="1"/>
    <col min="15110" max="15110" width="14.42578125" style="6" customWidth="1"/>
    <col min="15111" max="15111" width="6" style="6" customWidth="1"/>
    <col min="15112" max="15112" width="14.5703125" style="6" customWidth="1"/>
    <col min="15113" max="15113" width="47.28515625" style="6" customWidth="1"/>
    <col min="15114" max="15114" width="36.28515625" style="6" customWidth="1"/>
    <col min="15115" max="15115" width="42" style="6" customWidth="1"/>
    <col min="15116" max="15116" width="38.28515625" style="6" customWidth="1"/>
    <col min="15117" max="15117" width="55.28515625" style="6" customWidth="1"/>
    <col min="15118" max="15119" width="7.28515625" style="6" bestFit="1" customWidth="1"/>
    <col min="15120" max="15120" width="10.28515625" style="6" bestFit="1" customWidth="1"/>
    <col min="15121" max="15121" width="10.28515625" style="6" customWidth="1"/>
    <col min="15122" max="15122" width="7.28515625" style="6" bestFit="1" customWidth="1"/>
    <col min="15123" max="15123" width="10.28515625" style="6" bestFit="1" customWidth="1"/>
    <col min="15124" max="15124" width="7.28515625" style="6" bestFit="1" customWidth="1"/>
    <col min="15125" max="15125" width="35.85546875" style="6" customWidth="1"/>
    <col min="15126" max="15126" width="10.7109375" style="6" customWidth="1"/>
    <col min="15127" max="15127" width="41" style="6" customWidth="1"/>
    <col min="15128" max="15128" width="25.5703125" style="6" customWidth="1"/>
    <col min="15129" max="15129" width="19.85546875" style="6" customWidth="1"/>
    <col min="15130" max="15130" width="41" style="6" customWidth="1"/>
    <col min="15131" max="15131" width="30.85546875" style="6" customWidth="1"/>
    <col min="15132" max="15132" width="63.28515625" style="6" customWidth="1"/>
    <col min="15133" max="15133" width="46.85546875" style="6" customWidth="1"/>
    <col min="15134" max="15362" width="11.42578125" style="6"/>
    <col min="15363" max="15363" width="15.140625" style="6" customWidth="1"/>
    <col min="15364" max="15364" width="11.42578125" style="6" customWidth="1"/>
    <col min="15365" max="15365" width="11.5703125" style="6" customWidth="1"/>
    <col min="15366" max="15366" width="14.42578125" style="6" customWidth="1"/>
    <col min="15367" max="15367" width="6" style="6" customWidth="1"/>
    <col min="15368" max="15368" width="14.5703125" style="6" customWidth="1"/>
    <col min="15369" max="15369" width="47.28515625" style="6" customWidth="1"/>
    <col min="15370" max="15370" width="36.28515625" style="6" customWidth="1"/>
    <col min="15371" max="15371" width="42" style="6" customWidth="1"/>
    <col min="15372" max="15372" width="38.28515625" style="6" customWidth="1"/>
    <col min="15373" max="15373" width="55.28515625" style="6" customWidth="1"/>
    <col min="15374" max="15375" width="7.28515625" style="6" bestFit="1" customWidth="1"/>
    <col min="15376" max="15376" width="10.28515625" style="6" bestFit="1" customWidth="1"/>
    <col min="15377" max="15377" width="10.28515625" style="6" customWidth="1"/>
    <col min="15378" max="15378" width="7.28515625" style="6" bestFit="1" customWidth="1"/>
    <col min="15379" max="15379" width="10.28515625" style="6" bestFit="1" customWidth="1"/>
    <col min="15380" max="15380" width="7.28515625" style="6" bestFit="1" customWidth="1"/>
    <col min="15381" max="15381" width="35.85546875" style="6" customWidth="1"/>
    <col min="15382" max="15382" width="10.7109375" style="6" customWidth="1"/>
    <col min="15383" max="15383" width="41" style="6" customWidth="1"/>
    <col min="15384" max="15384" width="25.5703125" style="6" customWidth="1"/>
    <col min="15385" max="15385" width="19.85546875" style="6" customWidth="1"/>
    <col min="15386" max="15386" width="41" style="6" customWidth="1"/>
    <col min="15387" max="15387" width="30.85546875" style="6" customWidth="1"/>
    <col min="15388" max="15388" width="63.28515625" style="6" customWidth="1"/>
    <col min="15389" max="15389" width="46.85546875" style="6" customWidth="1"/>
    <col min="15390" max="15618" width="11.42578125" style="6"/>
    <col min="15619" max="15619" width="15.140625" style="6" customWidth="1"/>
    <col min="15620" max="15620" width="11.42578125" style="6" customWidth="1"/>
    <col min="15621" max="15621" width="11.5703125" style="6" customWidth="1"/>
    <col min="15622" max="15622" width="14.42578125" style="6" customWidth="1"/>
    <col min="15623" max="15623" width="6" style="6" customWidth="1"/>
    <col min="15624" max="15624" width="14.5703125" style="6" customWidth="1"/>
    <col min="15625" max="15625" width="47.28515625" style="6" customWidth="1"/>
    <col min="15626" max="15626" width="36.28515625" style="6" customWidth="1"/>
    <col min="15627" max="15627" width="42" style="6" customWidth="1"/>
    <col min="15628" max="15628" width="38.28515625" style="6" customWidth="1"/>
    <col min="15629" max="15629" width="55.28515625" style="6" customWidth="1"/>
    <col min="15630" max="15631" width="7.28515625" style="6" bestFit="1" customWidth="1"/>
    <col min="15632" max="15632" width="10.28515625" style="6" bestFit="1" customWidth="1"/>
    <col min="15633" max="15633" width="10.28515625" style="6" customWidth="1"/>
    <col min="15634" max="15634" width="7.28515625" style="6" bestFit="1" customWidth="1"/>
    <col min="15635" max="15635" width="10.28515625" style="6" bestFit="1" customWidth="1"/>
    <col min="15636" max="15636" width="7.28515625" style="6" bestFit="1" customWidth="1"/>
    <col min="15637" max="15637" width="35.85546875" style="6" customWidth="1"/>
    <col min="15638" max="15638" width="10.7109375" style="6" customWidth="1"/>
    <col min="15639" max="15639" width="41" style="6" customWidth="1"/>
    <col min="15640" max="15640" width="25.5703125" style="6" customWidth="1"/>
    <col min="15641" max="15641" width="19.85546875" style="6" customWidth="1"/>
    <col min="15642" max="15642" width="41" style="6" customWidth="1"/>
    <col min="15643" max="15643" width="30.85546875" style="6" customWidth="1"/>
    <col min="15644" max="15644" width="63.28515625" style="6" customWidth="1"/>
    <col min="15645" max="15645" width="46.85546875" style="6" customWidth="1"/>
    <col min="15646" max="15874" width="11.42578125" style="6"/>
    <col min="15875" max="15875" width="15.140625" style="6" customWidth="1"/>
    <col min="15876" max="15876" width="11.42578125" style="6" customWidth="1"/>
    <col min="15877" max="15877" width="11.5703125" style="6" customWidth="1"/>
    <col min="15878" max="15878" width="14.42578125" style="6" customWidth="1"/>
    <col min="15879" max="15879" width="6" style="6" customWidth="1"/>
    <col min="15880" max="15880" width="14.5703125" style="6" customWidth="1"/>
    <col min="15881" max="15881" width="47.28515625" style="6" customWidth="1"/>
    <col min="15882" max="15882" width="36.28515625" style="6" customWidth="1"/>
    <col min="15883" max="15883" width="42" style="6" customWidth="1"/>
    <col min="15884" max="15884" width="38.28515625" style="6" customWidth="1"/>
    <col min="15885" max="15885" width="55.28515625" style="6" customWidth="1"/>
    <col min="15886" max="15887" width="7.28515625" style="6" bestFit="1" customWidth="1"/>
    <col min="15888" max="15888" width="10.28515625" style="6" bestFit="1" customWidth="1"/>
    <col min="15889" max="15889" width="10.28515625" style="6" customWidth="1"/>
    <col min="15890" max="15890" width="7.28515625" style="6" bestFit="1" customWidth="1"/>
    <col min="15891" max="15891" width="10.28515625" style="6" bestFit="1" customWidth="1"/>
    <col min="15892" max="15892" width="7.28515625" style="6" bestFit="1" customWidth="1"/>
    <col min="15893" max="15893" width="35.85546875" style="6" customWidth="1"/>
    <col min="15894" max="15894" width="10.7109375" style="6" customWidth="1"/>
    <col min="15895" max="15895" width="41" style="6" customWidth="1"/>
    <col min="15896" max="15896" width="25.5703125" style="6" customWidth="1"/>
    <col min="15897" max="15897" width="19.85546875" style="6" customWidth="1"/>
    <col min="15898" max="15898" width="41" style="6" customWidth="1"/>
    <col min="15899" max="15899" width="30.85546875" style="6" customWidth="1"/>
    <col min="15900" max="15900" width="63.28515625" style="6" customWidth="1"/>
    <col min="15901" max="15901" width="46.85546875" style="6" customWidth="1"/>
    <col min="15902" max="16130" width="11.42578125" style="6"/>
    <col min="16131" max="16131" width="15.140625" style="6" customWidth="1"/>
    <col min="16132" max="16132" width="11.42578125" style="6" customWidth="1"/>
    <col min="16133" max="16133" width="11.5703125" style="6" customWidth="1"/>
    <col min="16134" max="16134" width="14.42578125" style="6" customWidth="1"/>
    <col min="16135" max="16135" width="6" style="6" customWidth="1"/>
    <col min="16136" max="16136" width="14.5703125" style="6" customWidth="1"/>
    <col min="16137" max="16137" width="47.28515625" style="6" customWidth="1"/>
    <col min="16138" max="16138" width="36.28515625" style="6" customWidth="1"/>
    <col min="16139" max="16139" width="42" style="6" customWidth="1"/>
    <col min="16140" max="16140" width="38.28515625" style="6" customWidth="1"/>
    <col min="16141" max="16141" width="55.28515625" style="6" customWidth="1"/>
    <col min="16142" max="16143" width="7.28515625" style="6" bestFit="1" customWidth="1"/>
    <col min="16144" max="16144" width="10.28515625" style="6" bestFit="1" customWidth="1"/>
    <col min="16145" max="16145" width="10.28515625" style="6" customWidth="1"/>
    <col min="16146" max="16146" width="7.28515625" style="6" bestFit="1" customWidth="1"/>
    <col min="16147" max="16147" width="10.28515625" style="6" bestFit="1" customWidth="1"/>
    <col min="16148" max="16148" width="7.28515625" style="6" bestFit="1" customWidth="1"/>
    <col min="16149" max="16149" width="35.85546875" style="6" customWidth="1"/>
    <col min="16150" max="16150" width="10.7109375" style="6" customWidth="1"/>
    <col min="16151" max="16151" width="41" style="6" customWidth="1"/>
    <col min="16152" max="16152" width="25.5703125" style="6" customWidth="1"/>
    <col min="16153" max="16153" width="19.85546875" style="6" customWidth="1"/>
    <col min="16154" max="16154" width="41" style="6" customWidth="1"/>
    <col min="16155" max="16155" width="30.85546875" style="6" customWidth="1"/>
    <col min="16156" max="16156" width="63.28515625" style="6" customWidth="1"/>
    <col min="16157" max="16157" width="46.85546875" style="6" customWidth="1"/>
    <col min="16158" max="16379" width="11.42578125" style="6"/>
    <col min="16380" max="16382" width="11.42578125" style="6" customWidth="1"/>
    <col min="16383" max="16384" width="11.42578125" style="6"/>
  </cols>
  <sheetData>
    <row r="1" spans="1:47" ht="18.75" thickBot="1" x14ac:dyDescent="0.3">
      <c r="G1" s="86"/>
      <c r="H1" s="86"/>
      <c r="I1" s="86"/>
      <c r="J1" s="10"/>
      <c r="K1" s="10"/>
      <c r="L1" s="11"/>
      <c r="M1" s="7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G1" s="82"/>
      <c r="AH1" s="11"/>
      <c r="AI1" s="11"/>
      <c r="AJ1" s="11"/>
      <c r="AK1" s="11"/>
      <c r="AL1" s="11"/>
      <c r="AM1" s="7"/>
      <c r="AN1" s="11"/>
      <c r="AO1" s="11"/>
      <c r="AP1" s="11"/>
      <c r="AQ1" s="11"/>
      <c r="AR1" s="11"/>
      <c r="AS1" s="11"/>
      <c r="AT1" s="11"/>
    </row>
    <row r="2" spans="1:47" ht="45" customHeight="1" x14ac:dyDescent="0.25">
      <c r="A2" s="98"/>
      <c r="B2" s="99"/>
      <c r="C2" s="99"/>
      <c r="D2" s="100"/>
      <c r="E2" s="96" t="s">
        <v>134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3"/>
      <c r="AR2" s="93"/>
      <c r="AS2" s="93"/>
      <c r="AT2" s="93"/>
      <c r="AU2" s="88"/>
    </row>
    <row r="3" spans="1:47" ht="16.5" customHeight="1" x14ac:dyDescent="0.25">
      <c r="A3" s="101"/>
      <c r="B3" s="102"/>
      <c r="C3" s="102"/>
      <c r="D3" s="103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4"/>
      <c r="AR3" s="94"/>
      <c r="AS3" s="94"/>
      <c r="AT3" s="94"/>
      <c r="AU3" s="89"/>
    </row>
    <row r="4" spans="1:47" ht="16.5" customHeight="1" x14ac:dyDescent="0.25">
      <c r="A4" s="101"/>
      <c r="B4" s="102"/>
      <c r="C4" s="102"/>
      <c r="D4" s="103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4"/>
      <c r="AR4" s="94"/>
      <c r="AS4" s="94"/>
      <c r="AT4" s="94"/>
      <c r="AU4" s="89"/>
    </row>
    <row r="5" spans="1:47" ht="16.5" customHeight="1" x14ac:dyDescent="0.25">
      <c r="A5" s="101"/>
      <c r="B5" s="102"/>
      <c r="C5" s="102"/>
      <c r="D5" s="103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4"/>
      <c r="AR5" s="94"/>
      <c r="AS5" s="94"/>
      <c r="AT5" s="94"/>
      <c r="AU5" s="89"/>
    </row>
    <row r="6" spans="1:47" ht="16.5" customHeight="1" x14ac:dyDescent="0.25">
      <c r="A6" s="101"/>
      <c r="B6" s="102"/>
      <c r="C6" s="102"/>
      <c r="D6" s="103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4"/>
      <c r="AR6" s="94"/>
      <c r="AS6" s="94"/>
      <c r="AT6" s="94"/>
      <c r="AU6" s="89"/>
    </row>
    <row r="7" spans="1:47" ht="16.5" customHeight="1" x14ac:dyDescent="0.25">
      <c r="A7" s="101"/>
      <c r="B7" s="102"/>
      <c r="C7" s="102"/>
      <c r="D7" s="103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4"/>
      <c r="AR7" s="94"/>
      <c r="AS7" s="94"/>
      <c r="AT7" s="94"/>
      <c r="AU7" s="89"/>
    </row>
    <row r="8" spans="1:47" ht="16.5" customHeight="1" x14ac:dyDescent="0.25">
      <c r="A8" s="101"/>
      <c r="B8" s="102"/>
      <c r="C8" s="102"/>
      <c r="D8" s="103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4"/>
      <c r="AR8" s="94"/>
      <c r="AS8" s="94"/>
      <c r="AT8" s="94"/>
      <c r="AU8" s="89"/>
    </row>
    <row r="9" spans="1:47" ht="24.75" customHeight="1" thickBot="1" x14ac:dyDescent="0.3">
      <c r="A9" s="104"/>
      <c r="B9" s="105"/>
      <c r="C9" s="105"/>
      <c r="D9" s="106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4"/>
      <c r="AR9" s="94"/>
      <c r="AS9" s="94"/>
      <c r="AT9" s="94"/>
      <c r="AU9" s="89"/>
    </row>
    <row r="10" spans="1:47" ht="31.5" customHeight="1" x14ac:dyDescent="0.25">
      <c r="A10" s="55" t="s">
        <v>135</v>
      </c>
      <c r="B10" s="95"/>
      <c r="C10" s="59"/>
      <c r="D10" s="55"/>
      <c r="E10" s="95"/>
      <c r="F10" s="95"/>
      <c r="G10" s="95"/>
      <c r="H10" s="95"/>
      <c r="I10" s="95"/>
      <c r="J10" s="7"/>
      <c r="K10" s="7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53"/>
      <c r="AC10" s="107"/>
      <c r="AD10" s="107"/>
      <c r="AE10" s="87"/>
      <c r="AF10" s="95"/>
      <c r="AG10" s="95"/>
      <c r="AH10" s="11"/>
      <c r="AI10" s="11"/>
      <c r="AJ10" s="53"/>
      <c r="AK10" s="107"/>
      <c r="AL10" s="107"/>
      <c r="AM10" s="11"/>
      <c r="AN10" s="11"/>
      <c r="AO10" s="11"/>
      <c r="AP10" s="11"/>
      <c r="AQ10" s="11"/>
      <c r="AR10" s="11"/>
      <c r="AS10" s="11"/>
      <c r="AT10" s="107" t="s">
        <v>159</v>
      </c>
      <c r="AU10" s="144"/>
    </row>
    <row r="11" spans="1:47" ht="33" customHeight="1" x14ac:dyDescent="0.25">
      <c r="A11" s="118" t="s">
        <v>153</v>
      </c>
      <c r="B11" s="119"/>
      <c r="C11" s="119"/>
      <c r="D11" s="119"/>
      <c r="E11" s="95"/>
      <c r="F11" s="95"/>
      <c r="G11" s="95"/>
      <c r="H11" s="95"/>
      <c r="I11" s="95"/>
      <c r="J11" s="7"/>
      <c r="K11" s="7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53"/>
      <c r="AC11" s="54"/>
      <c r="AD11" s="53"/>
      <c r="AE11" s="53"/>
      <c r="AF11" s="95"/>
      <c r="AG11" s="95"/>
      <c r="AH11" s="11"/>
      <c r="AI11" s="11"/>
      <c r="AJ11" s="53"/>
      <c r="AK11" s="54"/>
      <c r="AL11" s="53"/>
      <c r="AM11" s="11"/>
      <c r="AN11" s="11"/>
      <c r="AO11" s="11"/>
      <c r="AP11" s="11"/>
      <c r="AQ11" s="11"/>
      <c r="AR11" s="11"/>
      <c r="AS11" s="11"/>
      <c r="AT11" s="107"/>
      <c r="AU11" s="144"/>
    </row>
    <row r="12" spans="1:47" ht="42" customHeight="1" x14ac:dyDescent="0.25">
      <c r="A12" s="120" t="s">
        <v>154</v>
      </c>
      <c r="B12" s="121"/>
      <c r="C12" s="121"/>
      <c r="D12" s="121"/>
      <c r="E12" s="13"/>
      <c r="F12" s="13"/>
      <c r="G12" s="13"/>
      <c r="H12" s="13"/>
      <c r="I12" s="13"/>
      <c r="J12" s="14"/>
      <c r="K12" s="14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3"/>
      <c r="AG12" s="13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45"/>
      <c r="AU12" s="146"/>
    </row>
    <row r="13" spans="1:47" s="60" customFormat="1" ht="81.75" customHeight="1" x14ac:dyDescent="0.25">
      <c r="A13" s="116" t="s">
        <v>136</v>
      </c>
      <c r="B13" s="122" t="s">
        <v>139</v>
      </c>
      <c r="C13" s="110" t="s">
        <v>0</v>
      </c>
      <c r="D13" s="113" t="s">
        <v>1</v>
      </c>
      <c r="E13" s="110" t="s">
        <v>2</v>
      </c>
      <c r="F13" s="110" t="s">
        <v>3</v>
      </c>
      <c r="G13" s="57" t="s">
        <v>4</v>
      </c>
      <c r="H13" s="57" t="s">
        <v>5</v>
      </c>
      <c r="I13" s="108" t="s">
        <v>23</v>
      </c>
      <c r="J13" s="108" t="s">
        <v>155</v>
      </c>
      <c r="K13" s="108"/>
      <c r="L13" s="108"/>
      <c r="M13" s="108" t="s">
        <v>7</v>
      </c>
      <c r="N13" s="108"/>
      <c r="O13" s="108"/>
      <c r="P13" s="108"/>
      <c r="Q13" s="108"/>
      <c r="R13" s="108"/>
      <c r="S13" s="108"/>
      <c r="T13" s="57" t="s">
        <v>8</v>
      </c>
      <c r="U13" s="125" t="s">
        <v>9</v>
      </c>
      <c r="V13" s="126"/>
      <c r="W13" s="126"/>
      <c r="X13" s="126"/>
      <c r="Y13" s="127"/>
      <c r="Z13" s="125" t="s">
        <v>140</v>
      </c>
      <c r="AA13" s="126"/>
      <c r="AB13" s="126"/>
      <c r="AC13" s="126"/>
      <c r="AD13" s="133"/>
      <c r="AE13" s="141" t="s">
        <v>156</v>
      </c>
      <c r="AF13" s="108" t="s">
        <v>6</v>
      </c>
      <c r="AG13" s="109" t="s">
        <v>141</v>
      </c>
      <c r="AH13" s="125" t="s">
        <v>143</v>
      </c>
      <c r="AI13" s="126"/>
      <c r="AJ13" s="126"/>
      <c r="AK13" s="126"/>
      <c r="AL13" s="133"/>
      <c r="AM13" s="108" t="s">
        <v>7</v>
      </c>
      <c r="AN13" s="108"/>
      <c r="AO13" s="108"/>
      <c r="AP13" s="108"/>
      <c r="AQ13" s="108"/>
      <c r="AR13" s="108"/>
      <c r="AS13" s="108"/>
      <c r="AT13" s="57" t="s">
        <v>8</v>
      </c>
      <c r="AU13" s="147" t="s">
        <v>144</v>
      </c>
    </row>
    <row r="14" spans="1:47" s="60" customFormat="1" ht="81.75" customHeight="1" x14ac:dyDescent="0.25">
      <c r="A14" s="116"/>
      <c r="B14" s="123"/>
      <c r="C14" s="111"/>
      <c r="D14" s="114"/>
      <c r="E14" s="111"/>
      <c r="F14" s="111"/>
      <c r="G14" s="109" t="s">
        <v>10</v>
      </c>
      <c r="H14" s="109" t="s">
        <v>11</v>
      </c>
      <c r="I14" s="109"/>
      <c r="J14" s="109" t="s">
        <v>12</v>
      </c>
      <c r="K14" s="109" t="s">
        <v>13</v>
      </c>
      <c r="L14" s="109" t="s">
        <v>14</v>
      </c>
      <c r="M14" s="111" t="s">
        <v>15</v>
      </c>
      <c r="N14" s="111" t="s">
        <v>16</v>
      </c>
      <c r="O14" s="111" t="s">
        <v>17</v>
      </c>
      <c r="P14" s="111" t="s">
        <v>18</v>
      </c>
      <c r="Q14" s="111" t="s">
        <v>19</v>
      </c>
      <c r="R14" s="111" t="s">
        <v>20</v>
      </c>
      <c r="S14" s="111" t="s">
        <v>21</v>
      </c>
      <c r="T14" s="111" t="s">
        <v>22</v>
      </c>
      <c r="U14" s="111" t="s">
        <v>158</v>
      </c>
      <c r="V14" s="111" t="s">
        <v>29</v>
      </c>
      <c r="W14" s="125" t="s">
        <v>142</v>
      </c>
      <c r="X14" s="126"/>
      <c r="Y14" s="127"/>
      <c r="Z14" s="134" t="s">
        <v>24</v>
      </c>
      <c r="AA14" s="129" t="s">
        <v>25</v>
      </c>
      <c r="AB14" s="131" t="s">
        <v>26</v>
      </c>
      <c r="AC14" s="136" t="s">
        <v>27</v>
      </c>
      <c r="AD14" s="138" t="s">
        <v>28</v>
      </c>
      <c r="AE14" s="142"/>
      <c r="AF14" s="109"/>
      <c r="AG14" s="140"/>
      <c r="AH14" s="134" t="s">
        <v>24</v>
      </c>
      <c r="AI14" s="129" t="s">
        <v>25</v>
      </c>
      <c r="AJ14" s="131" t="s">
        <v>26</v>
      </c>
      <c r="AK14" s="136" t="s">
        <v>27</v>
      </c>
      <c r="AL14" s="138" t="s">
        <v>28</v>
      </c>
      <c r="AM14" s="111" t="s">
        <v>15</v>
      </c>
      <c r="AN14" s="111" t="s">
        <v>16</v>
      </c>
      <c r="AO14" s="111" t="s">
        <v>17</v>
      </c>
      <c r="AP14" s="111" t="s">
        <v>18</v>
      </c>
      <c r="AQ14" s="111" t="s">
        <v>19</v>
      </c>
      <c r="AR14" s="111" t="s">
        <v>20</v>
      </c>
      <c r="AS14" s="111" t="s">
        <v>21</v>
      </c>
      <c r="AT14" s="111" t="s">
        <v>22</v>
      </c>
      <c r="AU14" s="147"/>
    </row>
    <row r="15" spans="1:47" s="60" customFormat="1" ht="258" customHeight="1" thickBot="1" x14ac:dyDescent="0.3">
      <c r="A15" s="117"/>
      <c r="B15" s="124"/>
      <c r="C15" s="112"/>
      <c r="D15" s="114"/>
      <c r="E15" s="111"/>
      <c r="F15" s="111"/>
      <c r="G15" s="115"/>
      <c r="H15" s="115"/>
      <c r="I15" s="109"/>
      <c r="J15" s="115"/>
      <c r="K15" s="115"/>
      <c r="L15" s="115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58" t="s">
        <v>157</v>
      </c>
      <c r="X15" s="58" t="s">
        <v>137</v>
      </c>
      <c r="Y15" s="58" t="s">
        <v>138</v>
      </c>
      <c r="Z15" s="135"/>
      <c r="AA15" s="130"/>
      <c r="AB15" s="132"/>
      <c r="AC15" s="137"/>
      <c r="AD15" s="139"/>
      <c r="AE15" s="143"/>
      <c r="AF15" s="109"/>
      <c r="AG15" s="115"/>
      <c r="AH15" s="135"/>
      <c r="AI15" s="130"/>
      <c r="AJ15" s="132"/>
      <c r="AK15" s="137"/>
      <c r="AL15" s="139"/>
      <c r="AM15" s="128"/>
      <c r="AN15" s="128"/>
      <c r="AO15" s="128"/>
      <c r="AP15" s="128"/>
      <c r="AQ15" s="128"/>
      <c r="AR15" s="128"/>
      <c r="AS15" s="128"/>
      <c r="AT15" s="128"/>
      <c r="AU15" s="148"/>
    </row>
    <row r="16" spans="1:47" ht="83.25" customHeight="1" x14ac:dyDescent="0.25">
      <c r="A16" s="74"/>
      <c r="B16" s="67"/>
      <c r="C16" s="71"/>
      <c r="D16" s="68"/>
      <c r="E16" s="42"/>
      <c r="F16" s="43"/>
      <c r="G16" s="44"/>
      <c r="H16" s="1"/>
      <c r="I16" s="42"/>
      <c r="J16" s="1"/>
      <c r="K16" s="1"/>
      <c r="L16" s="1"/>
      <c r="M16" s="1"/>
      <c r="N16" s="1"/>
      <c r="O16" s="1">
        <f>+M16*N16</f>
        <v>0</v>
      </c>
      <c r="P16" s="1" t="str">
        <f>IF(AND(O16&gt;=2,O16&lt;=4),"BAJO",IF(AND(O16&gt;=6,O16&lt;=8),"MEDIO",IF(AND(O16&gt;=10,O16&lt;=20),"ALTO",IF(AND(O16&gt;=24,O16&lt;=40),"MUY ALTO",""))))</f>
        <v/>
      </c>
      <c r="Q16" s="1"/>
      <c r="R16" s="1">
        <f>+O16*Q16</f>
        <v>0</v>
      </c>
      <c r="S16" s="1" t="s">
        <v>152</v>
      </c>
      <c r="T16" s="2" t="str">
        <f>IF(AND(S16&gt;="IV",S16&lt;="IV"),"ACEPTABLE",IF(AND(S16&gt;="III",S16&lt;="III"),"ACEPTABLE",IF(AND(S16&gt;="II",S16&lt;="II"),"ACEPTABLE CON CONTROL ESPECIFICO",IF(AND(S16&gt;="I",S16&lt;="I"),"NO ACEPTABLE",""))))</f>
        <v/>
      </c>
      <c r="U16" s="2"/>
      <c r="V16" s="2"/>
      <c r="W16" s="61"/>
      <c r="X16" s="61"/>
      <c r="Y16" s="61"/>
      <c r="Z16" s="45"/>
      <c r="AA16" s="65"/>
      <c r="AB16" s="65"/>
      <c r="AC16" s="66"/>
      <c r="AD16" s="46"/>
      <c r="AE16" s="83"/>
      <c r="AF16" s="1"/>
      <c r="AG16" s="1"/>
      <c r="AH16" s="45"/>
      <c r="AI16" s="65"/>
      <c r="AJ16" s="65"/>
      <c r="AK16" s="66"/>
      <c r="AL16" s="46"/>
      <c r="AM16" s="1"/>
      <c r="AN16" s="1"/>
      <c r="AO16" s="1">
        <f>+AM16*AN16</f>
        <v>0</v>
      </c>
      <c r="AP16" s="1" t="str">
        <f>IF(AND(AO16&gt;=2,AO16&lt;=4),"BAJO",IF(AND(AO16&gt;=6,AO16&lt;=8),"MEDIO",IF(AND(AO16&gt;=10,AO16&lt;=20),"ALTO",IF(AND(AO16&gt;=24,AO16&lt;=40),"MUY ALTO",""))))</f>
        <v/>
      </c>
      <c r="AQ16" s="1"/>
      <c r="AR16" s="1">
        <f>+AO16*AQ16</f>
        <v>0</v>
      </c>
      <c r="AS16" s="1" t="str">
        <f>IF(AND(AR16&gt;=10,AR16&lt;=20),"IV",IF(AND(AR16&gt;=40,AR16&lt;=120),"III",IF(AND(AR16&gt;=150,AR16&lt;=500),"II",IF(AND(AR16&gt;=600,AR16&lt;=4000),"I",""))))</f>
        <v/>
      </c>
      <c r="AT16" s="2" t="str">
        <f>IF(AND(AS16&gt;="IV",AS16&lt;="IV"),"ACEPTABLE",IF(AND(AS16&gt;="III",AS16&lt;="III"),"ACEPTABLE",IF(AND(AS16&gt;="II",AS16&lt;="II"),"ACEPTABLE CON CONTROL ESPECIFICO",IF(AND(AS16&gt;="I",AS16&lt;="I"),"NO ACEPTABLE",""))))</f>
        <v/>
      </c>
      <c r="AU16" s="90"/>
    </row>
    <row r="17" spans="1:47" ht="83.25" customHeight="1" x14ac:dyDescent="0.25">
      <c r="A17" s="75"/>
      <c r="B17" s="64"/>
      <c r="C17" s="72"/>
      <c r="D17" s="69"/>
      <c r="E17" s="41"/>
      <c r="F17" s="47"/>
      <c r="G17" s="41"/>
      <c r="H17" s="52"/>
      <c r="I17" s="41"/>
      <c r="J17" s="52"/>
      <c r="K17" s="52"/>
      <c r="L17" s="52"/>
      <c r="M17" s="52"/>
      <c r="N17" s="52"/>
      <c r="O17" s="52">
        <f>+M17*N17</f>
        <v>0</v>
      </c>
      <c r="P17" s="52" t="str">
        <f>IF(AND(O17&gt;=2,O17&lt;=4),"BAJO",IF(AND(O17&gt;=6,O17&lt;=8),"MEDIO",IF(AND(O17&gt;=10,O17&lt;=20),"ALTO",IF(AND(O17&gt;=24,O17&lt;=40),"MUY ALTO",""))))</f>
        <v/>
      </c>
      <c r="Q17" s="52"/>
      <c r="R17" s="52">
        <f>+O17*Q17</f>
        <v>0</v>
      </c>
      <c r="S17" s="52" t="str">
        <f>IF(AND(R17&gt;=10,R17&lt;=20),"IV",IF(AND(R17&gt;=40,R17&lt;=120),"III",IF(AND(R17&gt;=150,R17&lt;=500),"II",IF(AND(R17&gt;=600,R17&lt;=4000),"I",""))))</f>
        <v/>
      </c>
      <c r="T17" s="3" t="str">
        <f>IF(AND(S17&gt;="IV",S17&lt;="IV"),"ACEPTABLE",IF(AND(S17&gt;="III",S17&lt;="III"),"ACEPTABLE",IF(AND(S17&gt;="II",S17&lt;="II"),"ACEPTABLE CON CONTROL ESPECIFICO",IF(AND(S17&gt;="I",S17&lt;="I"),"NO ACEPTABLE",""))))</f>
        <v/>
      </c>
      <c r="U17" s="3"/>
      <c r="V17" s="3"/>
      <c r="W17" s="62"/>
      <c r="X17" s="62"/>
      <c r="Y17" s="62"/>
      <c r="Z17" s="52"/>
      <c r="AA17" s="52"/>
      <c r="AB17" s="52"/>
      <c r="AC17" s="8"/>
      <c r="AD17" s="51"/>
      <c r="AE17" s="84"/>
      <c r="AF17" s="52"/>
      <c r="AG17" s="52"/>
      <c r="AH17" s="52"/>
      <c r="AI17" s="52"/>
      <c r="AJ17" s="52"/>
      <c r="AK17" s="8"/>
      <c r="AL17" s="51"/>
      <c r="AM17" s="52"/>
      <c r="AN17" s="52"/>
      <c r="AO17" s="52">
        <f>+AM17*AN17</f>
        <v>0</v>
      </c>
      <c r="AP17" s="52" t="str">
        <f>IF(AND(AO17&gt;=2,AO17&lt;=4),"BAJO",IF(AND(AO17&gt;=6,AO17&lt;=8),"MEDIO",IF(AND(AO17&gt;=10,AO17&lt;=20),"ALTO",IF(AND(AO17&gt;=24,AO17&lt;=40),"MUY ALTO",""))))</f>
        <v/>
      </c>
      <c r="AQ17" s="52"/>
      <c r="AR17" s="52">
        <f>+AO17*AQ17</f>
        <v>0</v>
      </c>
      <c r="AS17" s="52" t="str">
        <f>IF(AND(AR17&gt;=10,AR17&lt;=20),"IV",IF(AND(AR17&gt;=40,AR17&lt;=120),"III",IF(AND(AR17&gt;=150,AR17&lt;=500),"II",IF(AND(AR17&gt;=600,AR17&lt;=4000),"I",""))))</f>
        <v/>
      </c>
      <c r="AT17" s="3" t="str">
        <f>IF(AND(AS17&gt;="IV",AS17&lt;="IV"),"ACEPTABLE",IF(AND(AS17&gt;="III",AS17&lt;="III"),"ACEPTABLE",IF(AND(AS17&gt;="II",AS17&lt;="II"),"ACEPTABLE CON CONTROL ESPECIFICO",IF(AND(AS17&gt;="I",AS17&lt;="I"),"NO ACEPTABLE",""))))</f>
        <v/>
      </c>
      <c r="AU17" s="91"/>
    </row>
    <row r="18" spans="1:47" ht="83.25" customHeight="1" thickBot="1" x14ac:dyDescent="0.3">
      <c r="A18" s="76"/>
      <c r="B18" s="49"/>
      <c r="C18" s="73"/>
      <c r="D18" s="70"/>
      <c r="E18" s="48"/>
      <c r="F18" s="49"/>
      <c r="G18" s="56"/>
      <c r="H18" s="48"/>
      <c r="I18" s="48"/>
      <c r="J18" s="4"/>
      <c r="K18" s="4"/>
      <c r="L18" s="48"/>
      <c r="M18" s="4"/>
      <c r="N18" s="4"/>
      <c r="O18" s="4">
        <f t="shared" ref="O18" si="0">+M18*N18</f>
        <v>0</v>
      </c>
      <c r="P18" s="4" t="str">
        <f t="shared" ref="P18" si="1">IF(AND(O18&gt;=2,O18&lt;=4),"BAJO",IF(AND(O18&gt;=6,O18&lt;=8),"MEDIO",IF(AND(O18&gt;=10,O18&lt;=20),"ALTO",IF(AND(O18&gt;=24,O18&lt;=40),"MUY ALTO",""))))</f>
        <v/>
      </c>
      <c r="Q18" s="4"/>
      <c r="R18" s="4">
        <f t="shared" ref="R18" si="2">+O18*Q18</f>
        <v>0</v>
      </c>
      <c r="S18" s="4" t="str">
        <f t="shared" ref="S18" si="3">IF(AND(R18&gt;=10,R18&lt;=20),"IV",IF(AND(R18&gt;=40,R18&lt;=120),"III",IF(AND(R18&gt;=150,R18&lt;=500),"II",IF(AND(R18&gt;=600,R18&lt;=4000),"I",""))))</f>
        <v/>
      </c>
      <c r="T18" s="5" t="str">
        <f t="shared" ref="T18" si="4">IF(AND(S18&gt;="IV",S18&lt;="IV"),"ACEPTABLE",IF(AND(S18&gt;="III",S18&lt;="III"),"ACEPTABLE",IF(AND(S18&gt;="II",S18&lt;="II"),"ACEPTABLE CON CONTROL ESPECIFICO",IF(AND(S18&gt;="I",S18&lt;="I"),"NO ACEPTABLE",""))))</f>
        <v/>
      </c>
      <c r="U18" s="5"/>
      <c r="V18" s="5"/>
      <c r="W18" s="63"/>
      <c r="X18" s="63"/>
      <c r="Y18" s="63"/>
      <c r="Z18" s="4"/>
      <c r="AA18" s="4"/>
      <c r="AB18" s="4"/>
      <c r="AC18" s="9"/>
      <c r="AD18" s="50"/>
      <c r="AE18" s="85"/>
      <c r="AF18" s="48"/>
      <c r="AG18" s="48"/>
      <c r="AH18" s="4"/>
      <c r="AI18" s="4"/>
      <c r="AJ18" s="4"/>
      <c r="AK18" s="9"/>
      <c r="AL18" s="50"/>
      <c r="AM18" s="4"/>
      <c r="AN18" s="4"/>
      <c r="AO18" s="4">
        <f t="shared" ref="AO18" si="5">+AM18*AN18</f>
        <v>0</v>
      </c>
      <c r="AP18" s="4" t="str">
        <f t="shared" ref="AP18" si="6">IF(AND(AO18&gt;=2,AO18&lt;=4),"BAJO",IF(AND(AO18&gt;=6,AO18&lt;=8),"MEDIO",IF(AND(AO18&gt;=10,AO18&lt;=20),"ALTO",IF(AND(AO18&gt;=24,AO18&lt;=40),"MUY ALTO",""))))</f>
        <v/>
      </c>
      <c r="AQ18" s="4"/>
      <c r="AR18" s="4">
        <f t="shared" ref="AR18" si="7">+AO18*AQ18</f>
        <v>0</v>
      </c>
      <c r="AS18" s="4" t="str">
        <f t="shared" ref="AS18" si="8">IF(AND(AR18&gt;=10,AR18&lt;=20),"IV",IF(AND(AR18&gt;=40,AR18&lt;=120),"III",IF(AND(AR18&gt;=150,AR18&lt;=500),"II",IF(AND(AR18&gt;=600,AR18&lt;=4000),"I",""))))</f>
        <v/>
      </c>
      <c r="AT18" s="5" t="str">
        <f t="shared" ref="AT18" si="9">IF(AND(AS18&gt;="IV",AS18&lt;="IV"),"ACEPTABLE",IF(AND(AS18&gt;="III",AS18&lt;="III"),"ACEPTABLE",IF(AND(AS18&gt;="II",AS18&lt;="II"),"ACEPTABLE CON CONTROL ESPECIFICO",IF(AND(AS18&gt;="I",AS18&lt;="I"),"NO ACEPTABLE",""))))</f>
        <v/>
      </c>
      <c r="AU18" s="92"/>
    </row>
  </sheetData>
  <mergeCells count="58">
    <mergeCell ref="AT10:AU12"/>
    <mergeCell ref="AT14:AT15"/>
    <mergeCell ref="AU13:AU15"/>
    <mergeCell ref="AM13:AS13"/>
    <mergeCell ref="AM14:AM15"/>
    <mergeCell ref="AN14:AN15"/>
    <mergeCell ref="AO14:AO15"/>
    <mergeCell ref="AP14:AP15"/>
    <mergeCell ref="AQ14:AQ15"/>
    <mergeCell ref="AR14:AR15"/>
    <mergeCell ref="AS14:AS15"/>
    <mergeCell ref="AA14:AA15"/>
    <mergeCell ref="AB14:AB15"/>
    <mergeCell ref="AK10:AL10"/>
    <mergeCell ref="AH13:AL13"/>
    <mergeCell ref="AH14:AH15"/>
    <mergeCell ref="AI14:AI15"/>
    <mergeCell ref="AJ14:AJ15"/>
    <mergeCell ref="AK14:AK15"/>
    <mergeCell ref="AL14:AL15"/>
    <mergeCell ref="AF13:AF15"/>
    <mergeCell ref="AG13:AG15"/>
    <mergeCell ref="AC14:AC15"/>
    <mergeCell ref="AD14:AD15"/>
    <mergeCell ref="Z13:AD13"/>
    <mergeCell ref="AE13:AE15"/>
    <mergeCell ref="Z14:Z15"/>
    <mergeCell ref="W14:Y14"/>
    <mergeCell ref="U13:Y13"/>
    <mergeCell ref="U14:U15"/>
    <mergeCell ref="K14:K15"/>
    <mergeCell ref="J14:J15"/>
    <mergeCell ref="L14:L15"/>
    <mergeCell ref="P14:P15"/>
    <mergeCell ref="O14:O15"/>
    <mergeCell ref="N14:N15"/>
    <mergeCell ref="M14:M15"/>
    <mergeCell ref="V14:V15"/>
    <mergeCell ref="T14:T15"/>
    <mergeCell ref="S14:S15"/>
    <mergeCell ref="R14:R15"/>
    <mergeCell ref="Q14:Q15"/>
    <mergeCell ref="E2:AP9"/>
    <mergeCell ref="A2:D9"/>
    <mergeCell ref="AC10:AD10"/>
    <mergeCell ref="J13:L13"/>
    <mergeCell ref="M13:S13"/>
    <mergeCell ref="I13:I15"/>
    <mergeCell ref="C13:C15"/>
    <mergeCell ref="D13:D15"/>
    <mergeCell ref="E13:E15"/>
    <mergeCell ref="F13:F15"/>
    <mergeCell ref="G14:G15"/>
    <mergeCell ref="H14:H15"/>
    <mergeCell ref="A13:A15"/>
    <mergeCell ref="A11:D11"/>
    <mergeCell ref="A12:D12"/>
    <mergeCell ref="B13:B15"/>
  </mergeCells>
  <conditionalFormatting sqref="P16:P18">
    <cfRule type="containsText" dxfId="11" priority="256" stopIfTrue="1" operator="containsText" text="ALTO">
      <formula>NOT(ISERROR(SEARCH("ALTO",P16)))</formula>
    </cfRule>
    <cfRule type="containsText" dxfId="10" priority="257" stopIfTrue="1" operator="containsText" text="MEDIO">
      <formula>NOT(ISERROR(SEARCH("MEDIO",P16)))</formula>
    </cfRule>
    <cfRule type="containsText" dxfId="9" priority="258" stopIfTrue="1" operator="containsText" text="BAJO">
      <formula>NOT(ISERROR(SEARCH("BAJO",P16)))</formula>
    </cfRule>
  </conditionalFormatting>
  <conditionalFormatting sqref="T16:Y18">
    <cfRule type="containsText" dxfId="8" priority="259" stopIfTrue="1" operator="containsText" text="NO ACEPTABLE">
      <formula>NOT(ISERROR(SEARCH("NO ACEPTABLE",T16)))</formula>
    </cfRule>
    <cfRule type="containsText" dxfId="7" priority="260" stopIfTrue="1" operator="containsText" text="CONTROL">
      <formula>NOT(ISERROR(SEARCH("CONTROL",T16)))</formula>
    </cfRule>
    <cfRule type="notContainsText" dxfId="6" priority="261" stopIfTrue="1" operator="notContains" text="CONTROL">
      <formula>ISERROR(SEARCH("CONTROL",T16))</formula>
    </cfRule>
  </conditionalFormatting>
  <conditionalFormatting sqref="AP16:AP18">
    <cfRule type="containsText" dxfId="5" priority="1" stopIfTrue="1" operator="containsText" text="ALTO">
      <formula>NOT(ISERROR(SEARCH("ALTO",AP16)))</formula>
    </cfRule>
    <cfRule type="containsText" dxfId="4" priority="2" stopIfTrue="1" operator="containsText" text="MEDIO">
      <formula>NOT(ISERROR(SEARCH("MEDIO",AP16)))</formula>
    </cfRule>
    <cfRule type="containsText" dxfId="3" priority="3" stopIfTrue="1" operator="containsText" text="BAJO">
      <formula>NOT(ISERROR(SEARCH("BAJO",AP16)))</formula>
    </cfRule>
  </conditionalFormatting>
  <conditionalFormatting sqref="AT16:AT18">
    <cfRule type="containsText" dxfId="2" priority="4" stopIfTrue="1" operator="containsText" text="NO ACEPTABLE">
      <formula>NOT(ISERROR(SEARCH("NO ACEPTABLE",AT16)))</formula>
    </cfRule>
    <cfRule type="containsText" dxfId="1" priority="5" stopIfTrue="1" operator="containsText" text="CONTROL">
      <formula>NOT(ISERROR(SEARCH("CONTROL",AT16)))</formula>
    </cfRule>
    <cfRule type="notContainsText" dxfId="0" priority="6" stopIfTrue="1" operator="notContains" text="CONTROL">
      <formula>ISERROR(SEARCH("CONTROL",AT16))</formula>
    </cfRule>
  </conditionalFormatting>
  <printOptions horizontalCentered="1" verticalCentered="1"/>
  <pageMargins left="0.11811023622047245" right="0.11811023622047245" top="0.74803149606299213" bottom="0.74803149606299213" header="0.31496062992125984" footer="0.51181102362204722"/>
  <pageSetup paperSize="41" scale="70" orientation="landscape" r:id="rId1"/>
  <headerFooter>
    <oddFooter>&amp;RSC04-F06 Vr3 (2024-03-08)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VALORACIÓN!$D$5:$D$8</xm:f>
          </x14:formula1>
          <xm:sqref>Q16:Q18 AQ16:AQ18</xm:sqref>
        </x14:dataValidation>
        <x14:dataValidation type="list" allowBlank="1" showInputMessage="1" showErrorMessage="1" xr:uid="{00000000-0002-0000-0000-000001000000}">
          <x14:formula1>
            <xm:f>VALORACIÓN!$B$5:$B$8</xm:f>
          </x14:formula1>
          <xm:sqref>M16:M18 AM16:AM18</xm:sqref>
        </x14:dataValidation>
        <x14:dataValidation type="list" allowBlank="1" showInputMessage="1" showErrorMessage="1" xr:uid="{00000000-0002-0000-0000-000002000000}">
          <x14:formula1>
            <xm:f>VALORACIÓN!$C$5:$C$8</xm:f>
          </x14:formula1>
          <xm:sqref>N16:N18 AN16:AN18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Q16"/>
  <sheetViews>
    <sheetView workbookViewId="0">
      <selection activeCell="AT4" sqref="AT4"/>
    </sheetView>
  </sheetViews>
  <sheetFormatPr baseColWidth="10" defaultRowHeight="15" x14ac:dyDescent="0.25"/>
  <cols>
    <col min="2" max="4" width="27.28515625" customWidth="1"/>
    <col min="7" max="7" width="18.140625" bestFit="1" customWidth="1"/>
    <col min="8" max="8" width="11.28515625" bestFit="1" customWidth="1"/>
    <col min="9" max="9" width="49.7109375" bestFit="1" customWidth="1"/>
    <col min="10" max="10" width="4.28515625" customWidth="1"/>
    <col min="11" max="11" width="10.5703125" bestFit="1" customWidth="1"/>
    <col min="12" max="12" width="10.85546875" bestFit="1" customWidth="1"/>
    <col min="13" max="13" width="34.140625" customWidth="1"/>
    <col min="14" max="14" width="3.85546875" customWidth="1"/>
    <col min="15" max="15" width="9.7109375" bestFit="1" customWidth="1"/>
    <col min="16" max="16" width="3" bestFit="1" customWidth="1"/>
    <col min="17" max="18" width="6.140625" bestFit="1" customWidth="1"/>
    <col min="19" max="20" width="4.5703125" bestFit="1" customWidth="1"/>
    <col min="21" max="21" width="2.140625" customWidth="1"/>
    <col min="22" max="22" width="12.28515625" bestFit="1" customWidth="1"/>
    <col min="23" max="23" width="11" bestFit="1" customWidth="1"/>
    <col min="24" max="24" width="39.7109375" customWidth="1"/>
    <col min="25" max="25" width="3.5703125" customWidth="1"/>
    <col min="26" max="26" width="14.42578125" bestFit="1" customWidth="1"/>
    <col min="27" max="27" width="4" bestFit="1" customWidth="1"/>
    <col min="28" max="28" width="34.42578125" customWidth="1"/>
    <col min="30" max="30" width="10.85546875" bestFit="1" customWidth="1"/>
    <col min="31" max="31" width="4" bestFit="1" customWidth="1"/>
    <col min="32" max="32" width="11.140625" bestFit="1" customWidth="1"/>
    <col min="33" max="33" width="9.5703125" bestFit="1" customWidth="1"/>
    <col min="34" max="35" width="7.5703125" bestFit="1" customWidth="1"/>
    <col min="37" max="37" width="14.5703125" bestFit="1" customWidth="1"/>
    <col min="38" max="38" width="11" bestFit="1" customWidth="1"/>
    <col min="39" max="39" width="16.42578125" bestFit="1" customWidth="1"/>
    <col min="41" max="41" width="9" bestFit="1" customWidth="1"/>
    <col min="42" max="42" width="10.28515625" bestFit="1" customWidth="1"/>
    <col min="43" max="43" width="16.140625" bestFit="1" customWidth="1"/>
  </cols>
  <sheetData>
    <row r="2" spans="2:43" ht="15.75" thickBot="1" x14ac:dyDescent="0.3"/>
    <row r="3" spans="2:43" ht="17.25" thickBot="1" x14ac:dyDescent="0.3">
      <c r="G3" s="156" t="s">
        <v>30</v>
      </c>
      <c r="H3" s="157"/>
      <c r="I3" s="158"/>
      <c r="J3" s="16"/>
      <c r="K3" s="162" t="s">
        <v>43</v>
      </c>
      <c r="L3" s="163"/>
      <c r="M3" s="164"/>
      <c r="N3" s="16"/>
      <c r="O3" s="168" t="s">
        <v>54</v>
      </c>
      <c r="P3" s="169"/>
      <c r="Q3" s="169"/>
      <c r="R3" s="169"/>
      <c r="S3" s="169"/>
      <c r="T3" s="170"/>
      <c r="U3" s="16"/>
      <c r="V3" s="188" t="s">
        <v>69</v>
      </c>
      <c r="W3" s="189"/>
      <c r="X3" s="190"/>
      <c r="Y3" s="16"/>
      <c r="Z3" s="194" t="s">
        <v>79</v>
      </c>
      <c r="AA3" s="195"/>
      <c r="AB3" s="196"/>
      <c r="AC3" s="16"/>
      <c r="AD3" s="200" t="s">
        <v>90</v>
      </c>
      <c r="AE3" s="201"/>
      <c r="AF3" s="201"/>
      <c r="AG3" s="201"/>
      <c r="AH3" s="201"/>
      <c r="AI3" s="202"/>
      <c r="AJ3" s="16"/>
      <c r="AK3" s="200" t="s">
        <v>111</v>
      </c>
      <c r="AL3" s="201"/>
      <c r="AM3" s="222"/>
      <c r="AN3" s="16"/>
      <c r="AO3" s="218" t="s">
        <v>125</v>
      </c>
      <c r="AP3" s="219"/>
      <c r="AQ3" s="220"/>
    </row>
    <row r="4" spans="2:43" ht="36.75" thickBot="1" x14ac:dyDescent="0.3">
      <c r="B4" s="77" t="s">
        <v>15</v>
      </c>
      <c r="C4" s="77" t="s">
        <v>16</v>
      </c>
      <c r="D4" s="77" t="s">
        <v>19</v>
      </c>
      <c r="G4" s="159"/>
      <c r="H4" s="160"/>
      <c r="I4" s="161"/>
      <c r="J4" s="16"/>
      <c r="K4" s="165"/>
      <c r="L4" s="166"/>
      <c r="M4" s="167"/>
      <c r="N4" s="16"/>
      <c r="O4" s="171"/>
      <c r="P4" s="172"/>
      <c r="Q4" s="172"/>
      <c r="R4" s="172"/>
      <c r="S4" s="172"/>
      <c r="T4" s="173"/>
      <c r="U4" s="16"/>
      <c r="V4" s="191"/>
      <c r="W4" s="192"/>
      <c r="X4" s="193"/>
      <c r="Y4" s="16"/>
      <c r="Z4" s="197"/>
      <c r="AA4" s="198"/>
      <c r="AB4" s="199"/>
      <c r="AC4" s="16"/>
      <c r="AD4" s="203"/>
      <c r="AE4" s="204"/>
      <c r="AF4" s="204"/>
      <c r="AG4" s="204"/>
      <c r="AH4" s="204"/>
      <c r="AI4" s="205"/>
      <c r="AJ4" s="16"/>
      <c r="AK4" s="223"/>
      <c r="AL4" s="224"/>
      <c r="AM4" s="225"/>
      <c r="AN4" s="16"/>
      <c r="AO4" s="33" t="s">
        <v>126</v>
      </c>
      <c r="AP4" s="218" t="s">
        <v>33</v>
      </c>
      <c r="AQ4" s="220"/>
    </row>
    <row r="5" spans="2:43" ht="33.75" thickBot="1" x14ac:dyDescent="0.4">
      <c r="B5" s="78">
        <v>0</v>
      </c>
      <c r="C5" s="78">
        <v>1</v>
      </c>
      <c r="D5" s="78">
        <v>10</v>
      </c>
      <c r="G5" s="17" t="s">
        <v>31</v>
      </c>
      <c r="H5" s="18" t="s">
        <v>32</v>
      </c>
      <c r="I5" s="19" t="s">
        <v>33</v>
      </c>
      <c r="J5" s="16"/>
      <c r="K5" s="26" t="s">
        <v>44</v>
      </c>
      <c r="L5" s="27" t="s">
        <v>45</v>
      </c>
      <c r="M5" s="28" t="s">
        <v>33</v>
      </c>
      <c r="N5" s="16"/>
      <c r="O5" s="156" t="s">
        <v>55</v>
      </c>
      <c r="P5" s="158"/>
      <c r="Q5" s="176" t="s">
        <v>56</v>
      </c>
      <c r="R5" s="177"/>
      <c r="S5" s="177"/>
      <c r="T5" s="178"/>
      <c r="U5" s="16"/>
      <c r="V5" s="33" t="s">
        <v>70</v>
      </c>
      <c r="W5" s="31" t="s">
        <v>45</v>
      </c>
      <c r="X5" s="34" t="s">
        <v>33</v>
      </c>
      <c r="Y5" s="16"/>
      <c r="Z5" s="35" t="s">
        <v>80</v>
      </c>
      <c r="AA5" s="36" t="s">
        <v>81</v>
      </c>
      <c r="AB5" s="28" t="s">
        <v>33</v>
      </c>
      <c r="AC5" s="16"/>
      <c r="AD5" s="206" t="s">
        <v>91</v>
      </c>
      <c r="AE5" s="207"/>
      <c r="AF5" s="209" t="s">
        <v>92</v>
      </c>
      <c r="AG5" s="210"/>
      <c r="AH5" s="210"/>
      <c r="AI5" s="211"/>
      <c r="AJ5" s="16"/>
      <c r="AK5" s="226" t="s">
        <v>112</v>
      </c>
      <c r="AL5" s="228" t="s">
        <v>113</v>
      </c>
      <c r="AM5" s="230" t="s">
        <v>33</v>
      </c>
      <c r="AN5" s="16"/>
      <c r="AO5" s="20" t="s">
        <v>114</v>
      </c>
      <c r="AP5" s="21" t="s">
        <v>127</v>
      </c>
      <c r="AQ5" s="21" t="s">
        <v>128</v>
      </c>
    </row>
    <row r="6" spans="2:43" ht="83.25" thickBot="1" x14ac:dyDescent="0.4">
      <c r="B6" s="78">
        <v>2</v>
      </c>
      <c r="C6" s="78">
        <v>2</v>
      </c>
      <c r="D6" s="78">
        <v>25</v>
      </c>
      <c r="G6" s="20" t="s">
        <v>34</v>
      </c>
      <c r="H6" s="21">
        <v>10</v>
      </c>
      <c r="I6" s="22" t="s">
        <v>35</v>
      </c>
      <c r="J6" s="16"/>
      <c r="K6" s="25" t="s">
        <v>46</v>
      </c>
      <c r="L6" s="21">
        <v>4</v>
      </c>
      <c r="M6" s="22" t="s">
        <v>47</v>
      </c>
      <c r="N6" s="16"/>
      <c r="O6" s="174"/>
      <c r="P6" s="175"/>
      <c r="Q6" s="31">
        <v>4</v>
      </c>
      <c r="R6" s="31">
        <v>3</v>
      </c>
      <c r="S6" s="31">
        <v>2</v>
      </c>
      <c r="T6" s="31">
        <v>1</v>
      </c>
      <c r="U6" s="16"/>
      <c r="V6" s="20" t="s">
        <v>34</v>
      </c>
      <c r="W6" s="21" t="s">
        <v>71</v>
      </c>
      <c r="X6" s="22" t="s">
        <v>72</v>
      </c>
      <c r="Y6" s="16"/>
      <c r="Z6" s="20" t="s">
        <v>82</v>
      </c>
      <c r="AA6" s="21">
        <v>100</v>
      </c>
      <c r="AB6" s="22" t="s">
        <v>83</v>
      </c>
      <c r="AC6" s="16"/>
      <c r="AD6" s="191"/>
      <c r="AE6" s="208"/>
      <c r="AF6" s="31" t="s">
        <v>93</v>
      </c>
      <c r="AG6" s="38">
        <v>42663</v>
      </c>
      <c r="AH6" s="38">
        <v>42529</v>
      </c>
      <c r="AI6" s="38">
        <v>42404</v>
      </c>
      <c r="AJ6" s="16"/>
      <c r="AK6" s="227"/>
      <c r="AL6" s="229"/>
      <c r="AM6" s="231"/>
      <c r="AN6" s="16"/>
      <c r="AO6" s="24" t="s">
        <v>117</v>
      </c>
      <c r="AP6" s="21" t="s">
        <v>129</v>
      </c>
      <c r="AQ6" s="21" t="s">
        <v>130</v>
      </c>
    </row>
    <row r="7" spans="2:43" ht="83.25" thickBot="1" x14ac:dyDescent="0.4">
      <c r="B7" s="78">
        <v>6</v>
      </c>
      <c r="C7" s="78">
        <v>3</v>
      </c>
      <c r="D7" s="78">
        <v>60</v>
      </c>
      <c r="G7" s="23" t="s">
        <v>36</v>
      </c>
      <c r="H7" s="21">
        <v>6</v>
      </c>
      <c r="I7" s="22" t="s">
        <v>37</v>
      </c>
      <c r="J7" s="16"/>
      <c r="K7" s="29" t="s">
        <v>48</v>
      </c>
      <c r="L7" s="21">
        <v>3</v>
      </c>
      <c r="M7" s="22" t="s">
        <v>49</v>
      </c>
      <c r="N7" s="16"/>
      <c r="O7" s="149" t="s">
        <v>57</v>
      </c>
      <c r="P7" s="152">
        <v>10</v>
      </c>
      <c r="Q7" s="154" t="s">
        <v>58</v>
      </c>
      <c r="R7" s="154" t="s">
        <v>59</v>
      </c>
      <c r="S7" s="179" t="s">
        <v>60</v>
      </c>
      <c r="T7" s="179" t="s">
        <v>61</v>
      </c>
      <c r="U7" s="16"/>
      <c r="V7" s="20" t="s">
        <v>36</v>
      </c>
      <c r="W7" s="21" t="s">
        <v>73</v>
      </c>
      <c r="X7" s="22" t="s">
        <v>74</v>
      </c>
      <c r="Y7" s="16"/>
      <c r="Z7" s="23" t="s">
        <v>84</v>
      </c>
      <c r="AA7" s="21">
        <v>60</v>
      </c>
      <c r="AB7" s="22" t="s">
        <v>85</v>
      </c>
      <c r="AC7" s="16"/>
      <c r="AD7" s="212" t="s">
        <v>94</v>
      </c>
      <c r="AE7" s="31">
        <v>100</v>
      </c>
      <c r="AF7" s="39" t="s">
        <v>95</v>
      </c>
      <c r="AG7" s="39" t="s">
        <v>96</v>
      </c>
      <c r="AH7" s="39" t="s">
        <v>97</v>
      </c>
      <c r="AI7" s="32" t="s">
        <v>98</v>
      </c>
      <c r="AJ7" s="16"/>
      <c r="AK7" s="154" t="s">
        <v>114</v>
      </c>
      <c r="AL7" s="185" t="s">
        <v>115</v>
      </c>
      <c r="AM7" s="186" t="s">
        <v>116</v>
      </c>
      <c r="AN7" s="16"/>
      <c r="AO7" s="23" t="s">
        <v>120</v>
      </c>
      <c r="AP7" s="21" t="s">
        <v>131</v>
      </c>
      <c r="AQ7" s="21" t="s">
        <v>132</v>
      </c>
    </row>
    <row r="8" spans="2:43" ht="66.75" thickBot="1" x14ac:dyDescent="0.4">
      <c r="B8" s="78">
        <v>10</v>
      </c>
      <c r="C8" s="78">
        <v>4</v>
      </c>
      <c r="D8" s="78">
        <v>100</v>
      </c>
      <c r="G8" s="24" t="s">
        <v>38</v>
      </c>
      <c r="H8" s="21">
        <v>2</v>
      </c>
      <c r="I8" s="22" t="s">
        <v>39</v>
      </c>
      <c r="J8" s="16"/>
      <c r="K8" s="25" t="s">
        <v>50</v>
      </c>
      <c r="L8" s="21">
        <v>2</v>
      </c>
      <c r="M8" s="22" t="s">
        <v>51</v>
      </c>
      <c r="N8" s="16"/>
      <c r="O8" s="150"/>
      <c r="P8" s="153"/>
      <c r="Q8" s="155"/>
      <c r="R8" s="155"/>
      <c r="S8" s="180"/>
      <c r="T8" s="180"/>
      <c r="U8" s="16"/>
      <c r="V8" s="24" t="s">
        <v>38</v>
      </c>
      <c r="W8" s="21" t="s">
        <v>75</v>
      </c>
      <c r="X8" s="22" t="s">
        <v>76</v>
      </c>
      <c r="Y8" s="16"/>
      <c r="Z8" s="24" t="s">
        <v>86</v>
      </c>
      <c r="AA8" s="21">
        <v>25</v>
      </c>
      <c r="AB8" s="22" t="s">
        <v>87</v>
      </c>
      <c r="AC8" s="16"/>
      <c r="AD8" s="213"/>
      <c r="AE8" s="31">
        <v>60</v>
      </c>
      <c r="AF8" s="39" t="s">
        <v>99</v>
      </c>
      <c r="AG8" s="39" t="s">
        <v>100</v>
      </c>
      <c r="AH8" s="32" t="s">
        <v>101</v>
      </c>
      <c r="AI8" s="21" t="s">
        <v>102</v>
      </c>
      <c r="AJ8" s="16"/>
      <c r="AK8" s="155"/>
      <c r="AL8" s="153"/>
      <c r="AM8" s="187"/>
      <c r="AN8" s="16"/>
      <c r="AO8" s="23" t="s">
        <v>123</v>
      </c>
      <c r="AP8" s="21" t="s">
        <v>131</v>
      </c>
      <c r="AQ8" s="21" t="s">
        <v>133</v>
      </c>
    </row>
    <row r="9" spans="2:43" ht="83.25" thickBot="1" x14ac:dyDescent="0.3">
      <c r="G9" s="25" t="s">
        <v>40</v>
      </c>
      <c r="H9" s="21" t="s">
        <v>41</v>
      </c>
      <c r="I9" s="22" t="s">
        <v>42</v>
      </c>
      <c r="J9" s="16"/>
      <c r="K9" s="30" t="s">
        <v>52</v>
      </c>
      <c r="L9" s="21">
        <v>1</v>
      </c>
      <c r="M9" s="22" t="s">
        <v>53</v>
      </c>
      <c r="N9" s="16"/>
      <c r="O9" s="150"/>
      <c r="P9" s="152">
        <v>6</v>
      </c>
      <c r="Q9" s="181" t="s">
        <v>62</v>
      </c>
      <c r="R9" s="182" t="s">
        <v>63</v>
      </c>
      <c r="S9" s="182" t="s">
        <v>64</v>
      </c>
      <c r="T9" s="183" t="s">
        <v>65</v>
      </c>
      <c r="U9" s="16"/>
      <c r="V9" s="23" t="s">
        <v>40</v>
      </c>
      <c r="W9" s="21" t="s">
        <v>77</v>
      </c>
      <c r="X9" s="22" t="s">
        <v>78</v>
      </c>
      <c r="Y9" s="16"/>
      <c r="Z9" s="37" t="s">
        <v>88</v>
      </c>
      <c r="AA9" s="21">
        <v>10</v>
      </c>
      <c r="AB9" s="22" t="s">
        <v>89</v>
      </c>
      <c r="AC9" s="16"/>
      <c r="AD9" s="213"/>
      <c r="AE9" s="31">
        <v>25</v>
      </c>
      <c r="AF9" s="39" t="s">
        <v>103</v>
      </c>
      <c r="AG9" s="32" t="s">
        <v>104</v>
      </c>
      <c r="AH9" s="32" t="s">
        <v>105</v>
      </c>
      <c r="AI9" s="40" t="s">
        <v>106</v>
      </c>
      <c r="AJ9" s="16"/>
      <c r="AK9" s="183" t="s">
        <v>117</v>
      </c>
      <c r="AL9" s="152" t="s">
        <v>118</v>
      </c>
      <c r="AM9" s="186" t="s">
        <v>119</v>
      </c>
      <c r="AN9" s="16"/>
    </row>
    <row r="10" spans="2:43" ht="33.75" thickBot="1" x14ac:dyDescent="0.3">
      <c r="O10" s="150"/>
      <c r="P10" s="153"/>
      <c r="Q10" s="155"/>
      <c r="R10" s="180"/>
      <c r="S10" s="180"/>
      <c r="T10" s="184"/>
      <c r="U10" s="16"/>
      <c r="AD10" s="214"/>
      <c r="AE10" s="31">
        <v>10</v>
      </c>
      <c r="AF10" s="32" t="s">
        <v>107</v>
      </c>
      <c r="AG10" s="21" t="s">
        <v>108</v>
      </c>
      <c r="AH10" s="40" t="s">
        <v>109</v>
      </c>
      <c r="AI10" s="40" t="s">
        <v>110</v>
      </c>
      <c r="AJ10" s="16"/>
      <c r="AK10" s="221"/>
      <c r="AL10" s="216"/>
      <c r="AM10" s="217"/>
      <c r="AN10" s="16"/>
    </row>
    <row r="11" spans="2:43" ht="17.25" thickBot="1" x14ac:dyDescent="0.3">
      <c r="O11" s="151"/>
      <c r="P11" s="21">
        <v>2</v>
      </c>
      <c r="Q11" s="32" t="s">
        <v>66</v>
      </c>
      <c r="R11" s="32" t="s">
        <v>65</v>
      </c>
      <c r="S11" s="21" t="s">
        <v>67</v>
      </c>
      <c r="T11" s="21" t="s">
        <v>68</v>
      </c>
      <c r="U11" s="16"/>
      <c r="AK11" s="184"/>
      <c r="AL11" s="153"/>
      <c r="AM11" s="187"/>
      <c r="AN11" s="16"/>
    </row>
    <row r="12" spans="2:43" x14ac:dyDescent="0.25">
      <c r="AK12" s="182" t="s">
        <v>120</v>
      </c>
      <c r="AL12" s="152" t="s">
        <v>121</v>
      </c>
      <c r="AM12" s="186" t="s">
        <v>122</v>
      </c>
      <c r="AN12" s="16"/>
    </row>
    <row r="13" spans="2:43" ht="15.75" thickBot="1" x14ac:dyDescent="0.3">
      <c r="AK13" s="180"/>
      <c r="AL13" s="153"/>
      <c r="AM13" s="187"/>
      <c r="AN13" s="16"/>
    </row>
    <row r="14" spans="2:43" x14ac:dyDescent="0.25">
      <c r="AK14" s="182" t="s">
        <v>123</v>
      </c>
      <c r="AL14" s="152">
        <v>20</v>
      </c>
      <c r="AM14" s="186" t="s">
        <v>124</v>
      </c>
      <c r="AN14" s="16"/>
    </row>
    <row r="15" spans="2:43" x14ac:dyDescent="0.25">
      <c r="AK15" s="215"/>
      <c r="AL15" s="216"/>
      <c r="AM15" s="217"/>
      <c r="AN15" s="16"/>
    </row>
    <row r="16" spans="2:43" ht="15.75" thickBot="1" x14ac:dyDescent="0.3">
      <c r="AK16" s="180"/>
      <c r="AL16" s="153"/>
      <c r="AM16" s="187"/>
      <c r="AN16" s="16"/>
    </row>
  </sheetData>
  <mergeCells count="40">
    <mergeCell ref="AK14:AK16"/>
    <mergeCell ref="AL14:AL16"/>
    <mergeCell ref="AM14:AM16"/>
    <mergeCell ref="AO3:AQ3"/>
    <mergeCell ref="AP4:AQ4"/>
    <mergeCell ref="AK9:AK11"/>
    <mergeCell ref="AL9:AL11"/>
    <mergeCell ref="AM9:AM11"/>
    <mergeCell ref="AK12:AK13"/>
    <mergeCell ref="AL12:AL13"/>
    <mergeCell ref="AM12:AM13"/>
    <mergeCell ref="AK3:AM4"/>
    <mergeCell ref="AK5:AK6"/>
    <mergeCell ref="AL5:AL6"/>
    <mergeCell ref="AM5:AM6"/>
    <mergeCell ref="AK7:AK8"/>
    <mergeCell ref="AL7:AL8"/>
    <mergeCell ref="AM7:AM8"/>
    <mergeCell ref="V3:X4"/>
    <mergeCell ref="Z3:AB4"/>
    <mergeCell ref="AD3:AI4"/>
    <mergeCell ref="AD5:AE6"/>
    <mergeCell ref="AF5:AI5"/>
    <mergeCell ref="AD7:AD10"/>
    <mergeCell ref="O7:O11"/>
    <mergeCell ref="P7:P8"/>
    <mergeCell ref="Q7:Q8"/>
    <mergeCell ref="R7:R8"/>
    <mergeCell ref="G3:I4"/>
    <mergeCell ref="K3:M4"/>
    <mergeCell ref="O3:T4"/>
    <mergeCell ref="O5:P6"/>
    <mergeCell ref="Q5:T5"/>
    <mergeCell ref="S7:S8"/>
    <mergeCell ref="T7:T8"/>
    <mergeCell ref="P9:P10"/>
    <mergeCell ref="Q9:Q10"/>
    <mergeCell ref="R9:R10"/>
    <mergeCell ref="S9:S10"/>
    <mergeCell ref="T9:T10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&amp;RSC04-F06 Vr3 (2024-03-08)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"/>
  <sheetViews>
    <sheetView tabSelected="1" workbookViewId="0">
      <selection activeCell="F15" sqref="F15"/>
    </sheetView>
  </sheetViews>
  <sheetFormatPr baseColWidth="10" defaultRowHeight="18" x14ac:dyDescent="0.25"/>
  <cols>
    <col min="1" max="1" width="6.7109375" customWidth="1"/>
    <col min="2" max="2" width="16.85546875" customWidth="1"/>
    <col min="3" max="3" width="22.5703125" customWidth="1"/>
    <col min="4" max="4" width="18.5703125" customWidth="1"/>
    <col min="5" max="5" width="23.7109375" customWidth="1"/>
    <col min="6" max="6" width="28.85546875" customWidth="1"/>
    <col min="7" max="7" width="19.42578125" style="6" customWidth="1"/>
    <col min="8" max="8" width="19.5703125" style="6" customWidth="1"/>
    <col min="9" max="9" width="20.42578125" style="6" customWidth="1"/>
    <col min="10" max="10" width="19.140625" style="6" customWidth="1"/>
    <col min="11" max="11" width="22.140625" style="6" customWidth="1"/>
    <col min="12" max="12" width="11.28515625" customWidth="1"/>
  </cols>
  <sheetData>
    <row r="1" spans="1:11" ht="8.4499999999999993" customHeight="1" x14ac:dyDescent="0.25">
      <c r="A1" s="232" t="s">
        <v>151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30.6" customHeight="1" x14ac:dyDescent="0.25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66.599999999999994" customHeight="1" x14ac:dyDescent="0.25">
      <c r="A3" s="237" t="s">
        <v>146</v>
      </c>
      <c r="B3" s="79" t="s">
        <v>4</v>
      </c>
      <c r="C3" s="79" t="s">
        <v>147</v>
      </c>
      <c r="D3" s="80" t="s">
        <v>150</v>
      </c>
      <c r="E3" s="236" t="s">
        <v>149</v>
      </c>
      <c r="F3" s="237" t="s">
        <v>145</v>
      </c>
      <c r="G3" s="234" t="s">
        <v>140</v>
      </c>
      <c r="H3" s="234"/>
      <c r="I3" s="234"/>
      <c r="J3" s="234"/>
      <c r="K3" s="234"/>
    </row>
    <row r="4" spans="1:11" ht="40.9" customHeight="1" x14ac:dyDescent="0.25">
      <c r="A4" s="237"/>
      <c r="B4" s="238" t="s">
        <v>10</v>
      </c>
      <c r="C4" s="239" t="s">
        <v>148</v>
      </c>
      <c r="D4" s="238" t="s">
        <v>22</v>
      </c>
      <c r="E4" s="236"/>
      <c r="F4" s="237"/>
      <c r="G4" s="235" t="s">
        <v>24</v>
      </c>
      <c r="H4" s="240" t="s">
        <v>25</v>
      </c>
      <c r="I4" s="235" t="s">
        <v>26</v>
      </c>
      <c r="J4" s="241" t="s">
        <v>27</v>
      </c>
      <c r="K4" s="235" t="s">
        <v>28</v>
      </c>
    </row>
    <row r="5" spans="1:11" ht="58.9" customHeight="1" x14ac:dyDescent="0.25">
      <c r="A5" s="237"/>
      <c r="B5" s="238"/>
      <c r="C5" s="239"/>
      <c r="D5" s="238"/>
      <c r="E5" s="236"/>
      <c r="F5" s="237"/>
      <c r="G5" s="235"/>
      <c r="H5" s="240"/>
      <c r="I5" s="235"/>
      <c r="J5" s="241"/>
      <c r="K5" s="235"/>
    </row>
    <row r="6" spans="1:11" x14ac:dyDescent="0.25">
      <c r="A6" s="81"/>
      <c r="B6" s="81"/>
      <c r="C6" s="81"/>
      <c r="D6" s="81"/>
      <c r="E6" s="81"/>
      <c r="F6" s="81"/>
      <c r="G6" s="64"/>
      <c r="H6" s="64"/>
      <c r="I6" s="64"/>
      <c r="J6" s="64"/>
      <c r="K6" s="64"/>
    </row>
    <row r="7" spans="1:11" x14ac:dyDescent="0.25">
      <c r="A7" s="81"/>
      <c r="B7" s="81"/>
      <c r="C7" s="81"/>
      <c r="D7" s="81"/>
      <c r="E7" s="81"/>
      <c r="F7" s="81"/>
      <c r="G7" s="64"/>
      <c r="H7" s="64"/>
      <c r="I7" s="64"/>
      <c r="J7" s="64"/>
      <c r="K7" s="64"/>
    </row>
    <row r="8" spans="1:11" x14ac:dyDescent="0.25">
      <c r="A8" s="81"/>
      <c r="B8" s="81"/>
      <c r="C8" s="81"/>
      <c r="D8" s="81"/>
      <c r="E8" s="81"/>
      <c r="F8" s="81"/>
      <c r="G8" s="64"/>
      <c r="H8" s="64"/>
      <c r="I8" s="64"/>
      <c r="J8" s="64"/>
      <c r="K8" s="64"/>
    </row>
    <row r="9" spans="1:11" x14ac:dyDescent="0.25">
      <c r="A9" s="81"/>
      <c r="B9" s="81"/>
      <c r="C9" s="81"/>
      <c r="D9" s="81"/>
      <c r="E9" s="81"/>
      <c r="F9" s="81"/>
      <c r="G9" s="64"/>
      <c r="H9" s="64"/>
      <c r="I9" s="64"/>
      <c r="J9" s="64"/>
      <c r="K9" s="64"/>
    </row>
    <row r="10" spans="1:11" x14ac:dyDescent="0.25">
      <c r="A10" s="81"/>
      <c r="B10" s="81"/>
      <c r="C10" s="81"/>
      <c r="D10" s="81"/>
      <c r="E10" s="81"/>
      <c r="F10" s="81"/>
      <c r="G10" s="64"/>
      <c r="H10" s="64"/>
      <c r="I10" s="64"/>
      <c r="J10" s="64"/>
      <c r="K10" s="64"/>
    </row>
    <row r="11" spans="1:11" x14ac:dyDescent="0.25">
      <c r="A11" s="81"/>
      <c r="B11" s="81"/>
      <c r="C11" s="81"/>
      <c r="D11" s="81"/>
      <c r="E11" s="81"/>
      <c r="F11" s="81"/>
      <c r="G11" s="64"/>
      <c r="H11" s="64"/>
      <c r="I11" s="64"/>
      <c r="J11" s="64"/>
      <c r="K11" s="64"/>
    </row>
    <row r="12" spans="1:11" x14ac:dyDescent="0.25">
      <c r="A12" s="81"/>
      <c r="B12" s="81"/>
      <c r="C12" s="81"/>
      <c r="D12" s="81"/>
      <c r="E12" s="81"/>
      <c r="F12" s="81"/>
      <c r="G12" s="64"/>
      <c r="H12" s="64"/>
      <c r="I12" s="64"/>
      <c r="J12" s="64"/>
      <c r="K12" s="64"/>
    </row>
    <row r="13" spans="1:11" x14ac:dyDescent="0.25">
      <c r="A13" s="81"/>
      <c r="B13" s="81"/>
      <c r="C13" s="81"/>
      <c r="D13" s="81"/>
      <c r="E13" s="81"/>
      <c r="F13" s="81"/>
      <c r="G13" s="64"/>
      <c r="H13" s="64"/>
      <c r="I13" s="64"/>
      <c r="J13" s="64"/>
      <c r="K13" s="64"/>
    </row>
    <row r="14" spans="1:11" x14ac:dyDescent="0.25">
      <c r="A14" s="81"/>
      <c r="B14" s="81"/>
      <c r="C14" s="81"/>
      <c r="D14" s="81"/>
      <c r="E14" s="81"/>
      <c r="F14" s="81"/>
      <c r="G14" s="64"/>
      <c r="H14" s="64"/>
      <c r="I14" s="64"/>
      <c r="J14" s="64"/>
      <c r="K14" s="64"/>
    </row>
    <row r="15" spans="1:11" x14ac:dyDescent="0.25">
      <c r="A15" s="81"/>
      <c r="B15" s="81"/>
      <c r="C15" s="81"/>
      <c r="D15" s="81"/>
      <c r="E15" s="81"/>
      <c r="F15" s="81"/>
      <c r="G15" s="64"/>
      <c r="H15" s="64"/>
      <c r="I15" s="64"/>
      <c r="J15" s="64"/>
      <c r="K15" s="64"/>
    </row>
    <row r="16" spans="1:11" x14ac:dyDescent="0.25">
      <c r="A16" s="81"/>
      <c r="B16" s="81"/>
      <c r="C16" s="81"/>
      <c r="D16" s="81"/>
      <c r="E16" s="81"/>
      <c r="F16" s="81"/>
      <c r="G16" s="64"/>
      <c r="H16" s="64"/>
      <c r="I16" s="64"/>
      <c r="J16" s="64"/>
      <c r="K16" s="64"/>
    </row>
    <row r="17" spans="1:11" x14ac:dyDescent="0.25">
      <c r="A17" s="81"/>
      <c r="B17" s="81"/>
      <c r="C17" s="81"/>
      <c r="D17" s="81"/>
      <c r="E17" s="81"/>
      <c r="F17" s="81"/>
      <c r="G17" s="64"/>
      <c r="H17" s="64"/>
      <c r="I17" s="64"/>
      <c r="J17" s="64"/>
      <c r="K17" s="64"/>
    </row>
  </sheetData>
  <mergeCells count="13">
    <mergeCell ref="A1:K2"/>
    <mergeCell ref="G3:K3"/>
    <mergeCell ref="K4:K5"/>
    <mergeCell ref="E3:E5"/>
    <mergeCell ref="F3:F5"/>
    <mergeCell ref="D4:D5"/>
    <mergeCell ref="B4:B5"/>
    <mergeCell ref="C4:C5"/>
    <mergeCell ref="A3:A5"/>
    <mergeCell ref="G4:G5"/>
    <mergeCell ref="H4:H5"/>
    <mergeCell ref="I4:I5"/>
    <mergeCell ref="J4:J5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&amp;RSC04-F06 Vr3 (2024-03-08)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SC04-F06</vt:lpstr>
      <vt:lpstr>VALORACIÓN</vt:lpstr>
      <vt:lpstr>PRIORIZACIÓN DE RIESGOS</vt:lpstr>
      <vt:lpstr>'SC04-F06'!Área_de_impresión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Melisa Julieth Cárdenas Lozano</dc:creator>
  <cp:lastModifiedBy>Mary Carrillo Pacheco</cp:lastModifiedBy>
  <cp:lastPrinted>2024-03-08T23:44:00Z</cp:lastPrinted>
  <dcterms:created xsi:type="dcterms:W3CDTF">2015-05-25T16:29:20Z</dcterms:created>
  <dcterms:modified xsi:type="dcterms:W3CDTF">2024-03-08T23:45:08Z</dcterms:modified>
</cp:coreProperties>
</file>