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SC04-F43_Vr1\"/>
    </mc:Choice>
  </mc:AlternateContent>
  <xr:revisionPtr revIDLastSave="0" documentId="13_ncr:1_{EC40B863-8577-485E-B413-848B98800902}" xr6:coauthVersionLast="47" xr6:coauthVersionMax="47" xr10:uidLastSave="{00000000-0000-0000-0000-000000000000}"/>
  <bookViews>
    <workbookView xWindow="28680" yWindow="-120" windowWidth="29040" windowHeight="15840" tabRatio="694" xr2:uid="{00000000-000D-0000-FFFF-FFFF00000000}"/>
  </bookViews>
  <sheets>
    <sheet name="EVALUACIÓN SST" sheetId="19" r:id="rId1"/>
    <sheet name="CRITERIOS DE EVALUACIÓN" sheetId="20" r:id="rId2"/>
  </sheets>
  <externalReferences>
    <externalReference r:id="rId3"/>
    <externalReference r:id="rId4"/>
  </externalReferences>
  <definedNames>
    <definedName name="aixagrafico" localSheetId="0">#REF!</definedName>
    <definedName name="aixagrafico">#REF!</definedName>
    <definedName name="_xlnm.Print_Area" localSheetId="0">'EVALUACIÓN SST'!$A$1:$K$33</definedName>
    <definedName name="cargo">[1]Listas!$B$3:$B$24</definedName>
    <definedName name="funcionarios">[2]Listas!$C$56:$C$85</definedName>
    <definedName name="nivel">'[1]Diccionario de Competencias'!$E$4:$K$4</definedName>
  </definedNames>
  <calcPr calcId="191029" iterateDelta="1E-4"/>
  <customWorkbookViews>
    <customWorkbookView name="Diana Morales - Personal View" guid="{D0C0AA0F-E749-4145-89D0-46F2EE961C22}" mergeInterval="0" personalView="1" maximized="1" showSheetTabs="0" windowWidth="1436" windowHeight="635" activeSheetId="1"/>
  </customWorkbookViews>
</workbook>
</file>

<file path=xl/calcChain.xml><?xml version="1.0" encoding="utf-8"?>
<calcChain xmlns="http://schemas.openxmlformats.org/spreadsheetml/2006/main">
  <c r="F15" i="19" l="1"/>
  <c r="F14" i="19"/>
  <c r="G14" i="19" s="1"/>
  <c r="G15" i="19"/>
  <c r="F16" i="19"/>
  <c r="G16" i="19" s="1"/>
  <c r="F17" i="19"/>
  <c r="G17" i="19" s="1"/>
  <c r="F18" i="19"/>
  <c r="G18" i="19" s="1"/>
  <c r="F19" i="19"/>
  <c r="G19" i="19" s="1"/>
  <c r="F20" i="19"/>
  <c r="G20" i="19" s="1"/>
  <c r="F21" i="19"/>
  <c r="G21" i="19" s="1"/>
  <c r="F22" i="19"/>
  <c r="G22" i="19" s="1"/>
  <c r="F23" i="19"/>
  <c r="G23" i="19" s="1"/>
  <c r="F13" i="19"/>
  <c r="G13" i="19" s="1"/>
  <c r="F24" i="19" l="1"/>
  <c r="G24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H12" authorId="0" shapeId="0" xr:uid="{D6739E27-3B0B-45DB-94CC-372ED296A0F4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Solo se establecerá plan de acción para las personas que obtengan en la calificación un resulado menor a 3,5</t>
        </r>
      </text>
    </comment>
  </commentList>
</comments>
</file>

<file path=xl/sharedStrings.xml><?xml version="1.0" encoding="utf-8"?>
<sst xmlns="http://schemas.openxmlformats.org/spreadsheetml/2006/main" count="34" uniqueCount="33">
  <si>
    <t>CALIFICACIÓN RESPONSABLE DEL SGSST</t>
  </si>
  <si>
    <t>CALIFICACIÓN PROMEDIO FINAL</t>
  </si>
  <si>
    <t>Deficiente (1) Apenas aceptable (2) Regular (3) Bueno (4) Optimo (5)</t>
  </si>
  <si>
    <t>FUNCIONES Y RESPONSABILIDADES</t>
  </si>
  <si>
    <t>PUNTAJE</t>
  </si>
  <si>
    <t>CRTERIO CALIFICACION OBTENIDO</t>
  </si>
  <si>
    <t>Menos de 2,9</t>
  </si>
  <si>
    <t>CUMPLE SUS FUNCIONES</t>
  </si>
  <si>
    <t>ESTABLECER COMPROMISOS DE MEJORA A CORTO PLAZO</t>
  </si>
  <si>
    <t>DEBE  MEJORAR EN EL CUMPLIMIENTO DE SUS FUNCIONES</t>
  </si>
  <si>
    <t>CRITERIOS DE CALIFICACIÓN</t>
  </si>
  <si>
    <t>NOMBRE DEL EVALUADOR</t>
  </si>
  <si>
    <t>FECHA DE LA EVALUACIÒN</t>
  </si>
  <si>
    <t>FECHA RETROALIMENTACIÒN</t>
  </si>
  <si>
    <t>ASPECTOS RELEVANTES</t>
  </si>
  <si>
    <t>ASPECTOS POSITIVOS</t>
  </si>
  <si>
    <t>Se realizò retroalimentación</t>
  </si>
  <si>
    <t>SI</t>
  </si>
  <si>
    <t>NO</t>
  </si>
  <si>
    <t xml:space="preserve">CLASIFICACIÓN POR CARGOS: </t>
  </si>
  <si>
    <t>DEPENDENCIA/GRUPO</t>
  </si>
  <si>
    <t>C.C.</t>
  </si>
  <si>
    <t>CARGO:</t>
  </si>
  <si>
    <t>4,0 - 5</t>
  </si>
  <si>
    <t>3,9,- 3</t>
  </si>
  <si>
    <t>NOMBRE DEL FUNCIONARIO</t>
  </si>
  <si>
    <t>AUTOEVALUACIÓN
FUNCIONARIO Y/O CONTRATISTA</t>
  </si>
  <si>
    <t>PLAN DE ACCIÓN</t>
  </si>
  <si>
    <t xml:space="preserve">RESULTADOS
</t>
  </si>
  <si>
    <r>
      <t xml:space="preserve">VERSIÓN:                  </t>
    </r>
    <r>
      <rPr>
        <sz val="16"/>
        <color theme="1"/>
        <rFont val="Arial"/>
        <family val="2"/>
      </rPr>
      <t xml:space="preserve">       1</t>
    </r>
  </si>
  <si>
    <r>
      <t xml:space="preserve">CÓDIGO:                     </t>
    </r>
    <r>
      <rPr>
        <sz val="16"/>
        <color theme="1"/>
        <rFont val="Arial"/>
        <family val="2"/>
      </rPr>
      <t>SC04-F43</t>
    </r>
  </si>
  <si>
    <t>EVALUACIÓN DE LAS FUNCIONES Y RESPONSABILIDADES DE SST</t>
  </si>
  <si>
    <r>
      <t xml:space="preserve">FECHA:                      </t>
    </r>
    <r>
      <rPr>
        <sz val="16"/>
        <color theme="1"/>
        <rFont val="Arial"/>
        <family val="2"/>
      </rPr>
      <t>2022-05-19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</si>
</sst>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3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" fontId="1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15" fillId="6" borderId="25" xfId="0" applyFont="1" applyFill="1" applyBorder="1" applyAlignment="1" applyProtection="1">
      <alignment horizontal="center" vertical="center" wrapText="1"/>
      <protection locked="0"/>
    </xf>
    <xf numFmtId="0" fontId="15" fillId="6" borderId="16" xfId="0" applyFont="1" applyFill="1" applyBorder="1" applyAlignment="1" applyProtection="1">
      <alignment horizontal="center" vertical="center" wrapText="1"/>
      <protection locked="0"/>
    </xf>
    <xf numFmtId="0" fontId="15" fillId="6" borderId="20" xfId="0" applyFont="1" applyFill="1" applyBorder="1" applyAlignment="1" applyProtection="1">
      <alignment horizontal="center" vertical="center" wrapText="1"/>
      <protection locked="0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 applyProtection="1">
      <alignment horizontal="center" vertical="center" wrapText="1"/>
      <protection locked="0"/>
    </xf>
    <xf numFmtId="0" fontId="15" fillId="6" borderId="24" xfId="0" applyFont="1" applyFill="1" applyBorder="1" applyAlignment="1" applyProtection="1">
      <alignment horizontal="center" vertical="center" wrapText="1"/>
      <protection locked="0"/>
    </xf>
    <xf numFmtId="0" fontId="15" fillId="6" borderId="16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6" borderId="19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33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5" fillId="6" borderId="24" xfId="0" applyFont="1" applyFill="1" applyBorder="1" applyAlignment="1" applyProtection="1">
      <alignment horizontal="center" wrapText="1"/>
      <protection locked="0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5" fillId="6" borderId="24" xfId="0" applyFont="1" applyFill="1" applyBorder="1" applyAlignment="1" applyProtection="1">
      <alignment horizontal="center" vertical="center" wrapText="1"/>
      <protection locked="0"/>
    </xf>
    <xf numFmtId="0" fontId="15" fillId="6" borderId="22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16" fillId="6" borderId="19" xfId="0" applyFont="1" applyFill="1" applyBorder="1" applyAlignment="1">
      <alignment horizontal="left" vertical="center"/>
    </xf>
    <xf numFmtId="0" fontId="16" fillId="6" borderId="16" xfId="0" applyFont="1" applyFill="1" applyBorder="1" applyAlignment="1">
      <alignment horizontal="left" vertical="center"/>
    </xf>
    <xf numFmtId="0" fontId="16" fillId="6" borderId="20" xfId="0" applyFont="1" applyFill="1" applyBorder="1" applyAlignment="1">
      <alignment horizontal="left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left" vertical="center"/>
    </xf>
    <xf numFmtId="0" fontId="15" fillId="6" borderId="15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Percent 2" xfId="3" xr:uid="{00000000-0005-0000-0000-000004000000}"/>
  </cellStyles>
  <dxfs count="6"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6</xdr:row>
      <xdr:rowOff>117475</xdr:rowOff>
    </xdr:to>
    <xdr:pic>
      <xdr:nvPicPr>
        <xdr:cNvPr id="34912" name="1 Imagen">
          <a:extLst>
            <a:ext uri="{FF2B5EF4-FFF2-40B4-BE49-F238E27FC236}">
              <a16:creationId xmlns:a16="http://schemas.microsoft.com/office/drawing/2014/main" id="{00000000-0008-0000-0100-000060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76225"/>
          <a:ext cx="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85272</xdr:rowOff>
    </xdr:to>
    <xdr:pic>
      <xdr:nvPicPr>
        <xdr:cNvPr id="34913" name="1 Imagen">
          <a:extLst>
            <a:ext uri="{FF2B5EF4-FFF2-40B4-BE49-F238E27FC236}">
              <a16:creationId xmlns:a16="http://schemas.microsoft.com/office/drawing/2014/main" id="{00000000-0008-0000-0100-000061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38125"/>
          <a:ext cx="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5</xdr:row>
      <xdr:rowOff>2722</xdr:rowOff>
    </xdr:to>
    <xdr:pic>
      <xdr:nvPicPr>
        <xdr:cNvPr id="34914" name="1 Imagen">
          <a:extLst>
            <a:ext uri="{FF2B5EF4-FFF2-40B4-BE49-F238E27FC236}">
              <a16:creationId xmlns:a16="http://schemas.microsoft.com/office/drawing/2014/main" id="{00000000-0008-0000-0100-000062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762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85272</xdr:rowOff>
    </xdr:to>
    <xdr:pic>
      <xdr:nvPicPr>
        <xdr:cNvPr id="34915" name="1 Imagen">
          <a:extLst>
            <a:ext uri="{FF2B5EF4-FFF2-40B4-BE49-F238E27FC236}">
              <a16:creationId xmlns:a16="http://schemas.microsoft.com/office/drawing/2014/main" id="{00000000-0008-0000-0100-000063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38125"/>
          <a:ext cx="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5</xdr:row>
      <xdr:rowOff>2722</xdr:rowOff>
    </xdr:to>
    <xdr:pic>
      <xdr:nvPicPr>
        <xdr:cNvPr id="34916" name="1 Imagen">
          <a:extLst>
            <a:ext uri="{FF2B5EF4-FFF2-40B4-BE49-F238E27FC236}">
              <a16:creationId xmlns:a16="http://schemas.microsoft.com/office/drawing/2014/main" id="{00000000-0008-0000-0100-000064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762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85272</xdr:rowOff>
    </xdr:to>
    <xdr:pic>
      <xdr:nvPicPr>
        <xdr:cNvPr id="34917" name="1 Imagen">
          <a:extLst>
            <a:ext uri="{FF2B5EF4-FFF2-40B4-BE49-F238E27FC236}">
              <a16:creationId xmlns:a16="http://schemas.microsoft.com/office/drawing/2014/main" id="{00000000-0008-0000-0100-000065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38125"/>
          <a:ext cx="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5</xdr:row>
      <xdr:rowOff>2722</xdr:rowOff>
    </xdr:to>
    <xdr:pic>
      <xdr:nvPicPr>
        <xdr:cNvPr id="34918" name="1 Imagen">
          <a:extLst>
            <a:ext uri="{FF2B5EF4-FFF2-40B4-BE49-F238E27FC236}">
              <a16:creationId xmlns:a16="http://schemas.microsoft.com/office/drawing/2014/main" id="{00000000-0008-0000-0100-000066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7622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3</xdr:row>
      <xdr:rowOff>320222</xdr:rowOff>
    </xdr:to>
    <xdr:pic>
      <xdr:nvPicPr>
        <xdr:cNvPr id="34919" name="1 Imagen">
          <a:extLst>
            <a:ext uri="{FF2B5EF4-FFF2-40B4-BE49-F238E27FC236}">
              <a16:creationId xmlns:a16="http://schemas.microsoft.com/office/drawing/2014/main" id="{00000000-0008-0000-0100-000067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38125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3</xdr:row>
      <xdr:rowOff>339272</xdr:rowOff>
    </xdr:to>
    <xdr:pic>
      <xdr:nvPicPr>
        <xdr:cNvPr id="34920" name="1 Imagen">
          <a:extLst>
            <a:ext uri="{FF2B5EF4-FFF2-40B4-BE49-F238E27FC236}">
              <a16:creationId xmlns:a16="http://schemas.microsoft.com/office/drawing/2014/main" id="{00000000-0008-0000-0100-000068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762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3</xdr:row>
      <xdr:rowOff>398780</xdr:rowOff>
    </xdr:to>
    <xdr:pic>
      <xdr:nvPicPr>
        <xdr:cNvPr id="12" name="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8125"/>
          <a:ext cx="0" cy="112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4</xdr:row>
      <xdr:rowOff>15875</xdr:rowOff>
    </xdr:to>
    <xdr:pic>
      <xdr:nvPicPr>
        <xdr:cNvPr id="14" name="1 Image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76225"/>
          <a:ext cx="0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82550</xdr:rowOff>
    </xdr:to>
    <xdr:pic>
      <xdr:nvPicPr>
        <xdr:cNvPr id="15" name="1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8125"/>
          <a:ext cx="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82550</xdr:rowOff>
    </xdr:to>
    <xdr:pic>
      <xdr:nvPicPr>
        <xdr:cNvPr id="16" name="1 Image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8125"/>
          <a:ext cx="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82550</xdr:rowOff>
    </xdr:to>
    <xdr:pic>
      <xdr:nvPicPr>
        <xdr:cNvPr id="17" name="1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8125"/>
          <a:ext cx="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3</xdr:row>
      <xdr:rowOff>307975</xdr:rowOff>
    </xdr:to>
    <xdr:pic>
      <xdr:nvPicPr>
        <xdr:cNvPr id="18" name="1 Image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8125"/>
          <a:ext cx="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3</xdr:row>
      <xdr:rowOff>327025</xdr:rowOff>
    </xdr:to>
    <xdr:pic>
      <xdr:nvPicPr>
        <xdr:cNvPr id="19" name="1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762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5</xdr:row>
      <xdr:rowOff>195580</xdr:rowOff>
    </xdr:to>
    <xdr:pic>
      <xdr:nvPicPr>
        <xdr:cNvPr id="20" name="1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6220"/>
          <a:ext cx="0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5</xdr:row>
      <xdr:rowOff>222250</xdr:rowOff>
    </xdr:to>
    <xdr:pic>
      <xdr:nvPicPr>
        <xdr:cNvPr id="21" name="1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74320"/>
          <a:ext cx="0" cy="1106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114300</xdr:rowOff>
    </xdr:from>
    <xdr:to>
      <xdr:col>1</xdr:col>
      <xdr:colOff>342900</xdr:colOff>
      <xdr:row>4</xdr:row>
      <xdr:rowOff>69850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6220"/>
          <a:ext cx="0" cy="1032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152400</xdr:rowOff>
    </xdr:from>
    <xdr:to>
      <xdr:col>1</xdr:col>
      <xdr:colOff>342900</xdr:colOff>
      <xdr:row>4</xdr:row>
      <xdr:rowOff>88900</xdr:rowOff>
    </xdr:to>
    <xdr:pic>
      <xdr:nvPicPr>
        <xdr:cNvPr id="23" name="1 Imagen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74320"/>
          <a:ext cx="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349250</xdr:colOff>
      <xdr:row>1</xdr:row>
      <xdr:rowOff>0</xdr:rowOff>
    </xdr:from>
    <xdr:to>
      <xdr:col>1</xdr:col>
      <xdr:colOff>2873375</xdr:colOff>
      <xdr:row>3</xdr:row>
      <xdr:rowOff>332636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B12A3C-0928-47FF-A1C7-5908D4FE8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5" y="127000"/>
          <a:ext cx="2524125" cy="1174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FSCLU\UserDocs\OGX\Backup%209%20de%20septiembre\Evaluaci&#243;n%20de%20Desempe&#241;o\Evaluaci&#243;n%20de%20Desempe&#241;o\Matriz%20de%20Evaluaci&#243;n%20de%20Desempe&#241;o%20OGX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FSCLU\UserDocs\Users\diana.morales\Desktop\Trabajo\Evaluaci&#243;n%20de%20Desempe&#241;o\Matriz%20de%20Evaluaci&#243;n%20de%20Desempe&#241;o\Matriz%20de%20Evaluaci&#243;n%20de%20Desempe&#241;o%20OG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ase de datos empleados"/>
      <sheetName val="Generalidades"/>
      <sheetName val="Informes"/>
      <sheetName val="Listas"/>
      <sheetName val="Base de Datos "/>
      <sheetName val="Competencias"/>
      <sheetName val="Diccionario de Competencias"/>
      <sheetName val="Capacitación"/>
      <sheetName val="Gerencia General"/>
      <sheetName val="Gerencia Adm y de RRHH"/>
      <sheetName val="Gerencia de Exploración"/>
      <sheetName val="Gerencia de Operaciones"/>
      <sheetName val="Gerencia de Desarrollo Sostenib"/>
      <sheetName val="Gerencia Financie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GERENTE GENERAL</v>
          </cell>
        </row>
        <row r="4">
          <cell r="B4" t="str">
            <v>ASISTENTE ADMINISTRATIVA</v>
          </cell>
        </row>
        <row r="5">
          <cell r="B5" t="str">
            <v>GERENTE DE OPERACIONES</v>
          </cell>
        </row>
        <row r="6">
          <cell r="B6" t="str">
            <v>GERENTE DE EXPLORACIÓN</v>
          </cell>
        </row>
        <row r="7">
          <cell r="B7" t="str">
            <v>GEOLOGO SR INTERPRETACIÓN</v>
          </cell>
        </row>
        <row r="8">
          <cell r="B8" t="str">
            <v>GEOFÍSICO SR. INTERPRETACIÓN</v>
          </cell>
        </row>
        <row r="9">
          <cell r="B9" t="str">
            <v>GEOFÍSICO SR PLENO( ADQUISICIÓN PROCESO AMBIENTAL)</v>
          </cell>
        </row>
        <row r="10">
          <cell r="B10" t="str">
            <v>GEOFÍSICO SR (INTERPRETACIÓN)</v>
          </cell>
        </row>
        <row r="11">
          <cell r="B11" t="str">
            <v>GEOFÍSICO SR PLENO ( INTERPRETACIÓN GEOLOGÍA CAMPO)</v>
          </cell>
        </row>
        <row r="12">
          <cell r="B12" t="str">
            <v>ESPECIALISTA (CARRE ADMI DATOS)</v>
          </cell>
        </row>
        <row r="13">
          <cell r="B13" t="str">
            <v>GERENTE ADMINISTRATIVO Y DE RECURSOS HUMANOS</v>
          </cell>
        </row>
        <row r="14">
          <cell r="B14" t="str">
            <v>PROFESIONAL ESPECIALIZADO COMPRAS Y CONTRATOS</v>
          </cell>
        </row>
        <row r="15">
          <cell r="B15" t="str">
            <v>PROFESIONAL SISO</v>
          </cell>
        </row>
        <row r="16">
          <cell r="B16" t="str">
            <v>PROFESIONAL SIG</v>
          </cell>
        </row>
        <row r="17">
          <cell r="B17" t="str">
            <v>PROFESIONAL ADMINISTRATIVA</v>
          </cell>
        </row>
        <row r="18">
          <cell r="B18" t="str">
            <v>RECEPCIONISTA</v>
          </cell>
        </row>
        <row r="19">
          <cell r="B19" t="str">
            <v>CONTROLLER</v>
          </cell>
        </row>
        <row r="20">
          <cell r="B20" t="str">
            <v>PROFESIONAL FINANCIERO</v>
          </cell>
        </row>
        <row r="21">
          <cell r="B21" t="str">
            <v>GERENTE DE DESARROLLO SOSTENIBLE</v>
          </cell>
        </row>
        <row r="22">
          <cell r="B22" t="str">
            <v>ESPECIALISTA EN RELACIONES CON LAS COMUNIDADES</v>
          </cell>
        </row>
        <row r="23">
          <cell r="B23" t="str">
            <v>GESTOR SOCIAL</v>
          </cell>
        </row>
        <row r="24">
          <cell r="B24" t="str">
            <v>PROFESIONAL AMBIENTAL</v>
          </cell>
        </row>
      </sheetData>
      <sheetData sheetId="5" refreshError="1"/>
      <sheetData sheetId="6" refreshError="1"/>
      <sheetData sheetId="7">
        <row r="4">
          <cell r="E4" t="str">
            <v>Ejecutivo</v>
          </cell>
          <cell r="F4" t="str">
            <v>Gerencial</v>
          </cell>
          <cell r="G4" t="str">
            <v>Coordinador</v>
          </cell>
          <cell r="H4" t="str">
            <v>Supervisor</v>
          </cell>
          <cell r="I4" t="str">
            <v>Profesional</v>
          </cell>
          <cell r="J4" t="str">
            <v>Secretaria</v>
          </cell>
          <cell r="K4" t="str">
            <v>Operacional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D Competencias x niveles"/>
      <sheetName val="Base de datos evaluaci de desem"/>
      <sheetName val="Calificación por colaborador"/>
      <sheetName val="Plan de Desarrollo Individual "/>
      <sheetName val="Capacitación Sugerida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C56" t="str">
            <v>Aixa Patricia Sanchez</v>
          </cell>
        </row>
        <row r="57">
          <cell r="C57" t="str">
            <v>Alexandre Assis Soares de Queiroz</v>
          </cell>
        </row>
        <row r="58">
          <cell r="C58" t="str">
            <v>Carlos Capacho Gomez</v>
          </cell>
        </row>
        <row r="59">
          <cell r="C59" t="str">
            <v>Carol Rojas</v>
          </cell>
        </row>
        <row r="60">
          <cell r="C60" t="str">
            <v>Danilo Rodriguez</v>
          </cell>
        </row>
        <row r="61">
          <cell r="C61" t="str">
            <v>Diana Carolina Morales V.</v>
          </cell>
        </row>
        <row r="62">
          <cell r="C62" t="str">
            <v>Diana Zapata</v>
          </cell>
        </row>
        <row r="63">
          <cell r="C63" t="str">
            <v>Elsa Jaimes</v>
          </cell>
        </row>
        <row r="64">
          <cell r="C64" t="str">
            <v>Esperanza Rincon</v>
          </cell>
        </row>
        <row r="65">
          <cell r="C65" t="str">
            <v xml:space="preserve">Esteban Pinzon </v>
          </cell>
        </row>
        <row r="66">
          <cell r="C66" t="str">
            <v>Fernando Arango Gaviria</v>
          </cell>
        </row>
        <row r="67">
          <cell r="C67" t="str">
            <v>Gildardo Gil</v>
          </cell>
        </row>
        <row r="68">
          <cell r="C68" t="str">
            <v>Juan Carlos Ruiz</v>
          </cell>
        </row>
        <row r="69">
          <cell r="C69" t="str">
            <v>Marcela Mayorga</v>
          </cell>
        </row>
        <row r="70">
          <cell r="C70" t="str">
            <v>Milton Carrero</v>
          </cell>
        </row>
        <row r="71">
          <cell r="C71" t="str">
            <v>Mireya Martinez</v>
          </cell>
        </row>
        <row r="72">
          <cell r="C72" t="str">
            <v>Natalia Montero</v>
          </cell>
        </row>
        <row r="73">
          <cell r="C73" t="str">
            <v>Patricia Luengas</v>
          </cell>
        </row>
        <row r="74">
          <cell r="C74" t="str">
            <v>Piedad Velasco Ariza</v>
          </cell>
        </row>
        <row r="75">
          <cell r="C75" t="str">
            <v>Ricardo Hurtado</v>
          </cell>
        </row>
        <row r="76">
          <cell r="C76" t="str">
            <v>Zarko Gonzalez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1"/>
  <sheetViews>
    <sheetView tabSelected="1" view="pageBreakPreview" zoomScale="60" zoomScaleNormal="60" workbookViewId="0">
      <selection activeCell="H15" sqref="H15"/>
    </sheetView>
  </sheetViews>
  <sheetFormatPr baseColWidth="10" defaultColWidth="5" defaultRowHeight="14.25" x14ac:dyDescent="0.2"/>
  <cols>
    <col min="1" max="1" width="1.5703125" style="2" customWidth="1"/>
    <col min="2" max="2" width="50.42578125" style="2" customWidth="1"/>
    <col min="3" max="3" width="62.28515625" style="2" customWidth="1"/>
    <col min="4" max="4" width="46.42578125" style="2" customWidth="1"/>
    <col min="5" max="6" width="36.5703125" style="2" customWidth="1"/>
    <col min="7" max="8" width="53.5703125" style="2" customWidth="1"/>
    <col min="9" max="9" width="45.42578125" style="2" customWidth="1"/>
    <col min="10" max="10" width="14.7109375" style="2" customWidth="1"/>
    <col min="11" max="11" width="14.28515625" style="2" customWidth="1"/>
    <col min="12" max="42" width="26.5703125" style="2" customWidth="1"/>
    <col min="43" max="16384" width="5" style="2"/>
  </cols>
  <sheetData>
    <row r="1" spans="2:11" ht="9.75" customHeight="1" thickBot="1" x14ac:dyDescent="0.25"/>
    <row r="2" spans="2:11" ht="34.15" customHeight="1" thickBot="1" x14ac:dyDescent="0.25">
      <c r="B2" s="57"/>
      <c r="C2" s="74" t="s">
        <v>31</v>
      </c>
      <c r="D2" s="75"/>
      <c r="E2" s="75"/>
      <c r="F2" s="75"/>
      <c r="G2" s="75"/>
      <c r="H2" s="76"/>
      <c r="I2" s="43" t="s">
        <v>30</v>
      </c>
      <c r="J2" s="44"/>
      <c r="K2" s="45"/>
    </row>
    <row r="3" spans="2:11" ht="32.65" customHeight="1" thickBot="1" x14ac:dyDescent="0.25">
      <c r="B3" s="58"/>
      <c r="C3" s="77"/>
      <c r="D3" s="78"/>
      <c r="E3" s="78"/>
      <c r="F3" s="78"/>
      <c r="G3" s="78"/>
      <c r="H3" s="79"/>
      <c r="I3" s="43" t="s">
        <v>29</v>
      </c>
      <c r="J3" s="44"/>
      <c r="K3" s="45"/>
    </row>
    <row r="4" spans="2:11" ht="33" customHeight="1" thickBot="1" x14ac:dyDescent="0.25">
      <c r="B4" s="59"/>
      <c r="C4" s="80"/>
      <c r="D4" s="81"/>
      <c r="E4" s="81"/>
      <c r="F4" s="81"/>
      <c r="G4" s="81"/>
      <c r="H4" s="82"/>
      <c r="I4" s="43" t="s">
        <v>32</v>
      </c>
      <c r="J4" s="44"/>
      <c r="K4" s="45"/>
    </row>
    <row r="5" spans="2:11" ht="8.25" customHeight="1" thickTop="1" thickBot="1" x14ac:dyDescent="0.25">
      <c r="B5" s="83"/>
      <c r="C5" s="84"/>
      <c r="D5" s="84"/>
      <c r="E5" s="84"/>
      <c r="F5" s="84"/>
      <c r="G5" s="84"/>
      <c r="H5" s="31"/>
      <c r="I5" s="15"/>
      <c r="J5" s="15"/>
      <c r="K5" s="15"/>
    </row>
    <row r="6" spans="2:11" ht="29.25" customHeight="1" thickBot="1" x14ac:dyDescent="0.25">
      <c r="B6" s="46" t="s">
        <v>19</v>
      </c>
      <c r="C6" s="47"/>
      <c r="D6" s="47"/>
      <c r="E6" s="47"/>
      <c r="F6" s="47"/>
      <c r="G6" s="47"/>
      <c r="H6" s="47"/>
      <c r="I6" s="47"/>
      <c r="J6" s="47"/>
      <c r="K6" s="48"/>
    </row>
    <row r="7" spans="2:11" ht="29.25" customHeight="1" thickBot="1" x14ac:dyDescent="0.25">
      <c r="B7" s="21" t="s">
        <v>12</v>
      </c>
      <c r="C7" s="49"/>
      <c r="D7" s="50"/>
      <c r="E7" s="51"/>
      <c r="F7" s="49" t="s">
        <v>13</v>
      </c>
      <c r="G7" s="50"/>
      <c r="H7" s="29"/>
      <c r="I7" s="52"/>
      <c r="J7" s="53"/>
      <c r="K7" s="53"/>
    </row>
    <row r="8" spans="2:11" ht="29.25" customHeight="1" thickBot="1" x14ac:dyDescent="0.25">
      <c r="B8" s="21" t="s">
        <v>25</v>
      </c>
      <c r="C8" s="32"/>
      <c r="D8" s="33"/>
      <c r="E8" s="34" t="s">
        <v>21</v>
      </c>
      <c r="F8" s="21"/>
      <c r="G8" s="34" t="s">
        <v>22</v>
      </c>
      <c r="H8" s="29"/>
      <c r="I8" s="33"/>
      <c r="J8" s="33"/>
      <c r="K8" s="33"/>
    </row>
    <row r="9" spans="2:11" ht="29.25" customHeight="1" thickBot="1" x14ac:dyDescent="0.25">
      <c r="B9" s="54" t="s">
        <v>11</v>
      </c>
      <c r="C9" s="49"/>
      <c r="D9" s="51"/>
      <c r="E9" s="30" t="s">
        <v>20</v>
      </c>
      <c r="F9" s="49"/>
      <c r="G9" s="50"/>
      <c r="H9" s="50"/>
      <c r="I9" s="50"/>
      <c r="J9" s="50"/>
      <c r="K9" s="50"/>
    </row>
    <row r="10" spans="2:11" ht="29.25" customHeight="1" thickBot="1" x14ac:dyDescent="0.25">
      <c r="B10" s="55"/>
      <c r="C10" s="49"/>
      <c r="D10" s="51"/>
      <c r="E10" s="30" t="s">
        <v>20</v>
      </c>
      <c r="F10" s="49"/>
      <c r="G10" s="50"/>
      <c r="H10" s="50"/>
      <c r="I10" s="50"/>
      <c r="J10" s="50"/>
      <c r="K10" s="50"/>
    </row>
    <row r="11" spans="2:11" s="1" customFormat="1" ht="62.25" customHeight="1" thickBot="1" x14ac:dyDescent="0.25">
      <c r="B11" s="63" t="s">
        <v>3</v>
      </c>
      <c r="C11" s="64"/>
      <c r="D11" s="26" t="s">
        <v>0</v>
      </c>
      <c r="E11" s="14" t="s">
        <v>26</v>
      </c>
      <c r="F11" s="27" t="s">
        <v>1</v>
      </c>
      <c r="G11" s="41" t="s">
        <v>14</v>
      </c>
      <c r="H11" s="56"/>
      <c r="I11" s="42"/>
      <c r="J11" s="41" t="s">
        <v>16</v>
      </c>
      <c r="K11" s="42"/>
    </row>
    <row r="12" spans="2:11" s="1" customFormat="1" ht="34.5" customHeight="1" thickBot="1" x14ac:dyDescent="0.3">
      <c r="B12" s="65"/>
      <c r="C12" s="66"/>
      <c r="D12" s="67" t="s">
        <v>2</v>
      </c>
      <c r="E12" s="68"/>
      <c r="F12" s="69"/>
      <c r="G12" s="36" t="s">
        <v>28</v>
      </c>
      <c r="H12" s="28" t="s">
        <v>27</v>
      </c>
      <c r="I12" s="23" t="s">
        <v>15</v>
      </c>
      <c r="J12" s="24" t="s">
        <v>17</v>
      </c>
      <c r="K12" s="25" t="s">
        <v>18</v>
      </c>
    </row>
    <row r="13" spans="2:11" s="1" customFormat="1" ht="34.15" customHeight="1" x14ac:dyDescent="0.2">
      <c r="B13" s="70"/>
      <c r="C13" s="71"/>
      <c r="D13" s="37">
        <v>5</v>
      </c>
      <c r="E13" s="37">
        <v>4</v>
      </c>
      <c r="F13" s="38">
        <f t="shared" ref="F13:F23" si="0">AVERAGE(D13:E13)</f>
        <v>4.5</v>
      </c>
      <c r="G13" s="12" t="str">
        <f t="shared" ref="G13:G23" si="1">IF(AND(F13&gt;=4,F13&lt;=5),"CUMPLE SUS FUNCIONES",IF(AND(F13&gt;=3,F13&lt;=3.9),"DEBE  MEJORAR EN EL CUMPLIMIENTO DE SUS FUNCIONES",IF(AND(F13&lt;=2.9),"ESTABLECER COMPROMISOS DE MEJORA A CORTO PLAZO")))</f>
        <v>CUMPLE SUS FUNCIONES</v>
      </c>
      <c r="H13" s="35"/>
      <c r="I13" s="22"/>
      <c r="J13" s="22"/>
      <c r="K13" s="22"/>
    </row>
    <row r="14" spans="2:11" s="1" customFormat="1" ht="70.900000000000006" customHeight="1" x14ac:dyDescent="0.2">
      <c r="B14" s="72"/>
      <c r="C14" s="73"/>
      <c r="D14" s="39">
        <v>2</v>
      </c>
      <c r="E14" s="39">
        <v>2</v>
      </c>
      <c r="F14" s="40">
        <f t="shared" si="0"/>
        <v>2</v>
      </c>
      <c r="G14" s="12" t="str">
        <f t="shared" si="1"/>
        <v>ESTABLECER COMPROMISOS DE MEJORA A CORTO PLAZO</v>
      </c>
      <c r="H14" s="12"/>
      <c r="I14" s="4"/>
      <c r="J14" s="4"/>
      <c r="K14" s="4"/>
    </row>
    <row r="15" spans="2:11" s="1" customFormat="1" ht="50.25" customHeight="1" x14ac:dyDescent="0.2">
      <c r="B15" s="72"/>
      <c r="C15" s="73"/>
      <c r="D15" s="39">
        <v>4</v>
      </c>
      <c r="E15" s="39">
        <v>3</v>
      </c>
      <c r="F15" s="40">
        <f t="shared" si="0"/>
        <v>3.5</v>
      </c>
      <c r="G15" s="12" t="str">
        <f t="shared" si="1"/>
        <v>DEBE  MEJORAR EN EL CUMPLIMIENTO DE SUS FUNCIONES</v>
      </c>
      <c r="H15" s="12"/>
      <c r="I15" s="4"/>
      <c r="J15" s="4"/>
      <c r="K15" s="4"/>
    </row>
    <row r="16" spans="2:11" s="1" customFormat="1" ht="40.9" customHeight="1" x14ac:dyDescent="0.2">
      <c r="B16" s="72"/>
      <c r="C16" s="73"/>
      <c r="D16" s="39"/>
      <c r="E16" s="39"/>
      <c r="F16" s="4" t="e">
        <f t="shared" si="0"/>
        <v>#DIV/0!</v>
      </c>
      <c r="G16" s="12" t="e">
        <f t="shared" si="1"/>
        <v>#DIV/0!</v>
      </c>
      <c r="H16" s="12"/>
      <c r="I16" s="4"/>
      <c r="J16" s="4"/>
      <c r="K16" s="4"/>
    </row>
    <row r="17" spans="2:11" s="1" customFormat="1" ht="51.6" customHeight="1" x14ac:dyDescent="0.2">
      <c r="B17" s="72"/>
      <c r="C17" s="73"/>
      <c r="D17" s="39"/>
      <c r="E17" s="39"/>
      <c r="F17" s="4" t="e">
        <f t="shared" si="0"/>
        <v>#DIV/0!</v>
      </c>
      <c r="G17" s="12" t="e">
        <f t="shared" si="1"/>
        <v>#DIV/0!</v>
      </c>
      <c r="H17" s="12"/>
      <c r="I17" s="4"/>
      <c r="J17" s="4"/>
      <c r="K17" s="4"/>
    </row>
    <row r="18" spans="2:11" s="1" customFormat="1" ht="45.75" customHeight="1" x14ac:dyDescent="0.2">
      <c r="B18" s="72"/>
      <c r="C18" s="73"/>
      <c r="D18" s="3"/>
      <c r="E18" s="3"/>
      <c r="F18" s="4" t="e">
        <f t="shared" si="0"/>
        <v>#DIV/0!</v>
      </c>
      <c r="G18" s="12" t="e">
        <f t="shared" si="1"/>
        <v>#DIV/0!</v>
      </c>
      <c r="H18" s="12"/>
      <c r="I18" s="4"/>
      <c r="J18" s="4"/>
      <c r="K18" s="4"/>
    </row>
    <row r="19" spans="2:11" s="1" customFormat="1" ht="53.25" customHeight="1" x14ac:dyDescent="0.2">
      <c r="B19" s="72"/>
      <c r="C19" s="73"/>
      <c r="D19" s="3"/>
      <c r="E19" s="3"/>
      <c r="F19" s="4" t="e">
        <f t="shared" si="0"/>
        <v>#DIV/0!</v>
      </c>
      <c r="G19" s="12" t="e">
        <f t="shared" si="1"/>
        <v>#DIV/0!</v>
      </c>
      <c r="H19" s="12"/>
      <c r="I19" s="4"/>
      <c r="J19" s="4"/>
      <c r="K19" s="4"/>
    </row>
    <row r="20" spans="2:11" s="1" customFormat="1" ht="57" customHeight="1" x14ac:dyDescent="0.2">
      <c r="B20" s="72"/>
      <c r="C20" s="73"/>
      <c r="D20" s="3"/>
      <c r="E20" s="3"/>
      <c r="F20" s="4" t="e">
        <f t="shared" si="0"/>
        <v>#DIV/0!</v>
      </c>
      <c r="G20" s="12" t="e">
        <f t="shared" si="1"/>
        <v>#DIV/0!</v>
      </c>
      <c r="H20" s="12"/>
      <c r="I20" s="4"/>
      <c r="J20" s="4"/>
      <c r="K20" s="4"/>
    </row>
    <row r="21" spans="2:11" s="1" customFormat="1" ht="51" customHeight="1" x14ac:dyDescent="0.2">
      <c r="B21" s="72"/>
      <c r="C21" s="73"/>
      <c r="D21" s="3"/>
      <c r="E21" s="3"/>
      <c r="F21" s="4" t="e">
        <f t="shared" si="0"/>
        <v>#DIV/0!</v>
      </c>
      <c r="G21" s="12" t="e">
        <f t="shared" si="1"/>
        <v>#DIV/0!</v>
      </c>
      <c r="H21" s="12"/>
      <c r="I21" s="4"/>
      <c r="J21" s="4"/>
      <c r="K21" s="4"/>
    </row>
    <row r="22" spans="2:11" s="1" customFormat="1" ht="54" customHeight="1" x14ac:dyDescent="0.2">
      <c r="B22" s="72"/>
      <c r="C22" s="73"/>
      <c r="D22" s="3"/>
      <c r="E22" s="3"/>
      <c r="F22" s="4" t="e">
        <f t="shared" si="0"/>
        <v>#DIV/0!</v>
      </c>
      <c r="G22" s="12" t="e">
        <f t="shared" si="1"/>
        <v>#DIV/0!</v>
      </c>
      <c r="H22" s="12"/>
      <c r="I22" s="4"/>
      <c r="J22" s="4"/>
      <c r="K22" s="4"/>
    </row>
    <row r="23" spans="2:11" s="1" customFormat="1" ht="58.5" customHeight="1" x14ac:dyDescent="0.2">
      <c r="B23" s="72"/>
      <c r="C23" s="73"/>
      <c r="D23" s="3"/>
      <c r="E23" s="3"/>
      <c r="F23" s="4" t="e">
        <f t="shared" si="0"/>
        <v>#DIV/0!</v>
      </c>
      <c r="G23" s="12" t="e">
        <f t="shared" si="1"/>
        <v>#DIV/0!</v>
      </c>
      <c r="H23" s="12"/>
      <c r="I23" s="4"/>
      <c r="J23" s="4"/>
      <c r="K23" s="4"/>
    </row>
    <row r="24" spans="2:11" s="5" customFormat="1" ht="34.15" customHeight="1" x14ac:dyDescent="0.25">
      <c r="B24" s="60"/>
      <c r="C24" s="61"/>
      <c r="D24" s="60"/>
      <c r="E24" s="61"/>
      <c r="F24" s="11" t="e">
        <f>AVERAGE(F19:F23)</f>
        <v>#DIV/0!</v>
      </c>
      <c r="G24" s="12" t="e">
        <f>IF(AND(F24&gt;=4.6,F24&lt;=5),"CUMPLE SUS FUNCIONES",IF(AND(F24&gt;=3,F24&lt;=4.5),"DEBE  MEJORAR EN EL CUMPLIMIENTO DE SUS FUNCIONES",IF(AND(F24&lt;=2.9),"ESTABLECER COMPROMISOS DE MEJORA A CORTO PLAZO")))</f>
        <v>#DIV/0!</v>
      </c>
      <c r="H24" s="12"/>
      <c r="I24" s="12"/>
      <c r="J24" s="12"/>
      <c r="K24" s="12"/>
    </row>
    <row r="26" spans="2:11" x14ac:dyDescent="0.2">
      <c r="D26" s="8"/>
      <c r="E26" s="8"/>
      <c r="F26" s="8"/>
      <c r="G26" s="8"/>
      <c r="H26" s="8"/>
      <c r="I26" s="8"/>
      <c r="J26" s="8"/>
      <c r="K26" s="8"/>
    </row>
    <row r="27" spans="2:11" x14ac:dyDescent="0.2">
      <c r="D27" s="8"/>
      <c r="E27" s="9"/>
      <c r="F27" s="8"/>
      <c r="G27" s="8"/>
      <c r="H27" s="8"/>
      <c r="I27" s="8"/>
      <c r="J27" s="8"/>
      <c r="K27" s="8"/>
    </row>
    <row r="28" spans="2:11" ht="29.25" customHeight="1" x14ac:dyDescent="0.2">
      <c r="D28" s="13"/>
      <c r="E28" s="10"/>
      <c r="F28" s="10"/>
      <c r="G28" s="10"/>
      <c r="H28" s="10"/>
      <c r="I28" s="10"/>
      <c r="J28" s="10"/>
      <c r="K28" s="10"/>
    </row>
    <row r="29" spans="2:11" ht="39.75" customHeight="1" x14ac:dyDescent="0.2">
      <c r="D29" s="13"/>
      <c r="E29" s="10"/>
      <c r="F29" s="10"/>
      <c r="G29" s="10"/>
      <c r="H29" s="10"/>
      <c r="I29" s="10"/>
      <c r="J29" s="10"/>
      <c r="K29" s="10"/>
    </row>
    <row r="30" spans="2:11" ht="32.25" customHeight="1" x14ac:dyDescent="0.2">
      <c r="D30" s="13"/>
      <c r="E30" s="10"/>
      <c r="F30" s="10"/>
      <c r="G30" s="10"/>
      <c r="H30" s="10"/>
      <c r="I30" s="10"/>
      <c r="J30" s="10"/>
      <c r="K30" s="10"/>
    </row>
    <row r="31" spans="2:11" ht="18" x14ac:dyDescent="0.25">
      <c r="C31" s="7"/>
      <c r="D31" s="62"/>
      <c r="E31" s="62"/>
      <c r="F31" s="7"/>
      <c r="G31" s="6"/>
      <c r="H31" s="6"/>
      <c r="I31" s="6"/>
      <c r="J31" s="6"/>
      <c r="K31" s="6"/>
    </row>
  </sheetData>
  <mergeCells count="33">
    <mergeCell ref="B5:G5"/>
    <mergeCell ref="B22:C22"/>
    <mergeCell ref="B20:C20"/>
    <mergeCell ref="B21:C21"/>
    <mergeCell ref="B24:C24"/>
    <mergeCell ref="D24:E24"/>
    <mergeCell ref="D31:E31"/>
    <mergeCell ref="B11:C12"/>
    <mergeCell ref="D12:F12"/>
    <mergeCell ref="B13:C13"/>
    <mergeCell ref="B23:C23"/>
    <mergeCell ref="B14:C14"/>
    <mergeCell ref="B15:C15"/>
    <mergeCell ref="B16:C16"/>
    <mergeCell ref="B17:C17"/>
    <mergeCell ref="B18:C18"/>
    <mergeCell ref="B19:C19"/>
    <mergeCell ref="J11:K11"/>
    <mergeCell ref="I2:K2"/>
    <mergeCell ref="I3:K3"/>
    <mergeCell ref="I4:K4"/>
    <mergeCell ref="B6:K6"/>
    <mergeCell ref="C7:E7"/>
    <mergeCell ref="F7:G7"/>
    <mergeCell ref="I7:K7"/>
    <mergeCell ref="F9:K9"/>
    <mergeCell ref="F10:K10"/>
    <mergeCell ref="B9:B10"/>
    <mergeCell ref="C9:D9"/>
    <mergeCell ref="C10:D10"/>
    <mergeCell ref="G11:I11"/>
    <mergeCell ref="B2:B4"/>
    <mergeCell ref="C2:H4"/>
  </mergeCells>
  <conditionalFormatting sqref="G24:K24">
    <cfRule type="containsText" dxfId="5" priority="4" operator="containsText" text="ESTABLECER COMPROMISOS DE MEJORA A CORTO PLAZO">
      <formula>NOT(ISERROR(SEARCH("ESTABLECER COMPROMISOS DE MEJORA A CORTO PLAZO",G24)))</formula>
    </cfRule>
    <cfRule type="containsText" dxfId="4" priority="5" operator="containsText" text="DEBE  MEJORAR EN EL CUMPLIMIENTO DE SUS FUNCIONES">
      <formula>NOT(ISERROR(SEARCH("DEBE  MEJORAR EN EL CUMPLIMIENTO DE SUS FUNCIONES",G24)))</formula>
    </cfRule>
    <cfRule type="containsText" dxfId="3" priority="6" operator="containsText" text="CUMPLE SUS FUNCIONES">
      <formula>NOT(ISERROR(SEARCH("CUMPLE SUS FUNCIONES",G24)))</formula>
    </cfRule>
  </conditionalFormatting>
  <conditionalFormatting sqref="G13:H23">
    <cfRule type="containsText" dxfId="2" priority="1" operator="containsText" text="ESTABLECER COMPROMISOS DE MEJORA A CORTO PLAZO">
      <formula>NOT(ISERROR(SEARCH("ESTABLECER COMPROMISOS DE MEJORA A CORTO PLAZO",G13)))</formula>
    </cfRule>
    <cfRule type="containsText" dxfId="1" priority="2" operator="containsText" text="DEBE  MEJORAR EN EL CUMPLIMIENTO DE SUS FUNCIONES">
      <formula>NOT(ISERROR(SEARCH("DEBE  MEJORAR EN EL CUMPLIMIENTO DE SUS FUNCIONES",G13)))</formula>
    </cfRule>
    <cfRule type="containsText" dxfId="0" priority="3" operator="containsText" text="CUMPLE SUS FUNCIONES">
      <formula>NOT(ISERROR(SEARCH("CUMPLE SUS FUNCIONES",G13)))</formula>
    </cfRule>
  </conditionalFormatting>
  <dataValidations count="1">
    <dataValidation allowBlank="1" showErrorMessage="1" sqref="D11:H11 B13:B23 B11 I13:K23 D13:F23" xr:uid="{00000000-0002-0000-0000-000000000000}"/>
  </dataValidations>
  <pageMargins left="0.7" right="0.7" top="0.75" bottom="0.75" header="0.3" footer="0.3"/>
  <pageSetup paperSize="9" scale="3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7"/>
  <sheetViews>
    <sheetView workbookViewId="0">
      <selection activeCell="B7" sqref="B7"/>
    </sheetView>
  </sheetViews>
  <sheetFormatPr baseColWidth="10" defaultRowHeight="15" x14ac:dyDescent="0.25"/>
  <cols>
    <col min="2" max="2" width="21.5703125" customWidth="1"/>
    <col min="3" max="3" width="48.7109375" customWidth="1"/>
  </cols>
  <sheetData>
    <row r="2" spans="2:3" ht="37.15" customHeight="1" x14ac:dyDescent="0.25">
      <c r="B2" s="86" t="s">
        <v>10</v>
      </c>
      <c r="C2" s="86"/>
    </row>
    <row r="3" spans="2:3" x14ac:dyDescent="0.25">
      <c r="B3" s="85" t="s">
        <v>4</v>
      </c>
      <c r="C3" s="85" t="s">
        <v>5</v>
      </c>
    </row>
    <row r="4" spans="2:3" x14ac:dyDescent="0.25">
      <c r="B4" s="85"/>
      <c r="C4" s="85"/>
    </row>
    <row r="5" spans="2:3" ht="51.75" customHeight="1" x14ac:dyDescent="0.25">
      <c r="B5" s="16" t="s">
        <v>23</v>
      </c>
      <c r="C5" s="17" t="s">
        <v>7</v>
      </c>
    </row>
    <row r="6" spans="2:3" ht="76.5" customHeight="1" x14ac:dyDescent="0.25">
      <c r="B6" s="18" t="s">
        <v>24</v>
      </c>
      <c r="C6" s="19" t="s">
        <v>9</v>
      </c>
    </row>
    <row r="7" spans="2:3" ht="45.6" customHeight="1" x14ac:dyDescent="0.25">
      <c r="B7" s="16" t="s">
        <v>6</v>
      </c>
      <c r="C7" s="20" t="s">
        <v>8</v>
      </c>
    </row>
  </sheetData>
  <mergeCells count="3">
    <mergeCell ref="B3:B4"/>
    <mergeCell ref="C3:C4"/>
    <mergeCell ref="B2:C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EVALUACIÓN SST</vt:lpstr>
      <vt:lpstr>CRITERIOS DE EVALUACIÓN</vt:lpstr>
      <vt:lpstr>'EVALUACIÓN SST'!Área_de_impresión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Morales</dc:creator>
  <cp:lastModifiedBy>Miguel Torres</cp:lastModifiedBy>
  <cp:lastPrinted>2017-06-04T19:24:49Z</cp:lastPrinted>
  <dcterms:created xsi:type="dcterms:W3CDTF">2013-03-08T17:26:02Z</dcterms:created>
  <dcterms:modified xsi:type="dcterms:W3CDTF">2022-05-19T18:26:28Z</dcterms:modified>
</cp:coreProperties>
</file>